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40BB6570-0E83-45C2-9EAE-94492FF82DC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申請書" sheetId="1" r:id="rId1"/>
    <sheet name="記載例" sheetId="2" r:id="rId2"/>
  </sheets>
  <definedNames>
    <definedName name="_xlnm.Print_Area" localSheetId="1">記載例!$A$1:$AA$99</definedName>
    <definedName name="_xlnm.Print_Area" localSheetId="0">申請書!$A$1:$AA$99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O49" i="1"/>
  <c r="O50" i="2"/>
  <c r="O49" i="2"/>
  <c r="M33" i="1"/>
  <c r="M33" i="2"/>
</calcChain>
</file>

<file path=xl/sharedStrings.xml><?xml version="1.0" encoding="utf-8"?>
<sst xmlns="http://schemas.openxmlformats.org/spreadsheetml/2006/main" count="184" uniqueCount="86">
  <si>
    <t>大崎町新型コロナウイルス感染症対策実行委員会</t>
    <rPh sb="0" eb="3">
      <t>おおさきちょう</t>
    </rPh>
    <rPh sb="3" eb="5">
      <t>しんがた</t>
    </rPh>
    <rPh sb="12" eb="15">
      <t>かんせんしょう</t>
    </rPh>
    <rPh sb="15" eb="17">
      <t>たいさく</t>
    </rPh>
    <rPh sb="17" eb="19">
      <t>じっこう</t>
    </rPh>
    <rPh sb="19" eb="22">
      <t>いいんかい</t>
    </rPh>
    <phoneticPr fontId="1" type="Hiragana"/>
  </si>
  <si>
    <t>次のとおり、物価高騰対策支援金について、申請及び請求いたします。</t>
    <rPh sb="0" eb="1">
      <t>つぎ</t>
    </rPh>
    <rPh sb="6" eb="8">
      <t>ぶっか</t>
    </rPh>
    <rPh sb="8" eb="10">
      <t>こうとう</t>
    </rPh>
    <rPh sb="10" eb="12">
      <t>たいさく</t>
    </rPh>
    <rPh sb="12" eb="14">
      <t>しえん</t>
    </rPh>
    <rPh sb="14" eb="15">
      <t>きん</t>
    </rPh>
    <rPh sb="20" eb="22">
      <t>しんせい</t>
    </rPh>
    <rPh sb="22" eb="23">
      <t>およ</t>
    </rPh>
    <rPh sb="24" eb="26">
      <t>せいきゅう</t>
    </rPh>
    <phoneticPr fontId="1" type="Hiragana"/>
  </si>
  <si>
    <t>会長　東　靖弘　様</t>
    <rPh sb="0" eb="2">
      <t>かいちょう</t>
    </rPh>
    <rPh sb="3" eb="4">
      <t>ひがし</t>
    </rPh>
    <rPh sb="5" eb="6">
      <t>やすし</t>
    </rPh>
    <rPh sb="6" eb="7">
      <t>ひろし</t>
    </rPh>
    <rPh sb="8" eb="9">
      <t>さま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</si>
  <si>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</si>
  <si>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申請者</t>
    <rPh sb="0" eb="3">
      <t>しんせいしゃ</t>
    </rPh>
    <phoneticPr fontId="1" type="Hiragana"/>
  </si>
  <si>
    <t>住所</t>
    <rPh sb="0" eb="2">
      <t>じゅうしょ</t>
    </rPh>
    <phoneticPr fontId="1" type="Hiragana"/>
  </si>
  <si>
    <t>なお、交付申請に当たっては次の事項について誓約及び承諾します。</t>
    <rPh sb="3" eb="5">
      <t>こうふ</t>
    </rPh>
    <rPh sb="5" eb="7">
      <t>しんせい</t>
    </rPh>
    <rPh sb="8" eb="9">
      <t>あ</t>
    </rPh>
    <rPh sb="13" eb="14">
      <t>つぎ</t>
    </rPh>
    <rPh sb="15" eb="17">
      <t>じこう</t>
    </rPh>
    <rPh sb="21" eb="23">
      <t>せいやく</t>
    </rPh>
    <rPh sb="23" eb="24">
      <t>およ</t>
    </rPh>
    <rPh sb="25" eb="27">
      <t>しょうだく</t>
    </rPh>
    <phoneticPr fontId="1" type="Hiragana"/>
  </si>
  <si>
    <t>記</t>
    <rPh sb="0" eb="1">
      <t>き</t>
    </rPh>
    <phoneticPr fontId="1" type="Hiragana"/>
  </si>
  <si>
    <t>１　申請（請求）金額</t>
    <rPh sb="2" eb="4">
      <t>しんせい</t>
    </rPh>
    <rPh sb="5" eb="7">
      <t>せいきゅう</t>
    </rPh>
    <rPh sb="8" eb="10">
      <t>きんがく</t>
    </rPh>
    <phoneticPr fontId="1" type="Hiragana"/>
  </si>
  <si>
    <t>２　前事業年度の売上高</t>
    <rPh sb="2" eb="3">
      <t>まえ</t>
    </rPh>
    <rPh sb="3" eb="5">
      <t>じぎょう</t>
    </rPh>
    <rPh sb="5" eb="7">
      <t>ねんど</t>
    </rPh>
    <rPh sb="8" eb="10">
      <t>うりあげ</t>
    </rPh>
    <rPh sb="10" eb="11">
      <t>だか</t>
    </rPh>
    <phoneticPr fontId="1" type="Hiragana"/>
  </si>
  <si>
    <t>種別</t>
    <rPh sb="0" eb="2">
      <t>しゅべつ</t>
    </rPh>
    <phoneticPr fontId="1" type="Hiragana"/>
  </si>
  <si>
    <t>４　振込先</t>
    <rPh sb="2" eb="4">
      <t>ふりこみ</t>
    </rPh>
    <rPh sb="4" eb="5">
      <t>さき</t>
    </rPh>
    <phoneticPr fontId="1" type="Hiragana"/>
  </si>
  <si>
    <t>口座名義（カナ）</t>
    <rPh sb="0" eb="2">
      <t>こうざ</t>
    </rPh>
    <rPh sb="2" eb="4">
      <t>めいぎ</t>
    </rPh>
    <phoneticPr fontId="1" type="Hiragana"/>
  </si>
  <si>
    <t>支店名</t>
    <rPh sb="0" eb="3">
      <t>してんめい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</si>
  <si>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</si>
  <si>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法人名
又は屋号</t>
    <rPh sb="0" eb="2">
      <t>ほうじん</t>
    </rPh>
    <rPh sb="2" eb="3">
      <t>めい</t>
    </rPh>
    <rPh sb="4" eb="5">
      <t>また</t>
    </rPh>
    <rPh sb="6" eb="8">
      <t>やごう</t>
    </rPh>
    <phoneticPr fontId="1" type="Hiragana"/>
  </si>
  <si>
    <t>代表者
氏名</t>
    <rPh sb="0" eb="3">
      <t>だいひょうしゃ</t>
    </rPh>
    <rPh sb="4" eb="6">
      <t>しめい</t>
    </rPh>
    <phoneticPr fontId="1" type="Hiragana"/>
  </si>
  <si>
    <t>（自筆署名の場合は、押印省略可）</t>
    <rPh sb="1" eb="3">
      <t>じひつ</t>
    </rPh>
    <rPh sb="3" eb="5">
      <t>しょめい</t>
    </rPh>
    <rPh sb="6" eb="8">
      <t>ばあい</t>
    </rPh>
    <rPh sb="10" eb="12">
      <t>おういん</t>
    </rPh>
    <rPh sb="12" eb="14">
      <t>しょうりゃく</t>
    </rPh>
    <rPh sb="14" eb="15">
      <t>か</t>
    </rPh>
    <phoneticPr fontId="1" type="Hiragana"/>
  </si>
  <si>
    <t>円</t>
    <rPh sb="0" eb="1">
      <t>えん</t>
    </rPh>
    <phoneticPr fontId="1" type="Hiragana"/>
  </si>
  <si>
    <t>３　調達単価の上昇率の算定</t>
    <rPh sb="2" eb="4">
      <t>ちょうたつ</t>
    </rPh>
    <rPh sb="4" eb="6">
      <t>たんか</t>
    </rPh>
    <rPh sb="7" eb="9">
      <t>じょうしょう</t>
    </rPh>
    <rPh sb="9" eb="10">
      <t>りつ</t>
    </rPh>
    <rPh sb="11" eb="13">
      <t>さんてい</t>
    </rPh>
    <phoneticPr fontId="1" type="Hiragana"/>
  </si>
  <si>
    <t>％</t>
    <phoneticPr fontId="1" type="Hiragana"/>
  </si>
  <si>
    <t>上昇率：（AーB）÷　B　×　100＝</t>
    <rPh sb="0" eb="2">
      <t>じょうしょう</t>
    </rPh>
    <rPh sb="2" eb="3">
      <t>りつ</t>
    </rPh>
    <phoneticPr fontId="1" type="Hiragana"/>
  </si>
  <si>
    <t>　一、申請にあたり、虚偽の記載が判明した場合には、支援金の返還等、大崎町の指示に従うことを誓約します。</t>
    <rPh sb="1" eb="2">
      <t>ひと</t>
    </rPh>
    <rPh sb="3" eb="5">
      <t>しんせい</t>
    </rPh>
    <rPh sb="10" eb="12">
      <t>きょぎ</t>
    </rPh>
    <rPh sb="13" eb="15">
      <t>きさい</t>
    </rPh>
    <rPh sb="16" eb="18">
      <t>はんめい</t>
    </rPh>
    <rPh sb="20" eb="22">
      <t>ばあい</t>
    </rPh>
    <rPh sb="25" eb="28">
      <t>しえんきん</t>
    </rPh>
    <rPh sb="29" eb="31">
      <t>へんかん</t>
    </rPh>
    <rPh sb="31" eb="32">
      <t>など</t>
    </rPh>
    <rPh sb="33" eb="36">
      <t>おおさきちょう</t>
    </rPh>
    <rPh sb="37" eb="39">
      <t>しじ</t>
    </rPh>
    <rPh sb="40" eb="41">
      <t>したが</t>
    </rPh>
    <phoneticPr fontId="1" type="Hiragana"/>
  </si>
  <si>
    <t>　一、町税の滞納がないことを誓約し、このことに係る課税資料の調査、確認等を大崎町が行うことを承諾します。</t>
    <rPh sb="1" eb="2">
      <t>ひと</t>
    </rPh>
    <rPh sb="3" eb="5">
      <t>ちょうぜい</t>
    </rPh>
    <rPh sb="6" eb="8">
      <t>たいのう</t>
    </rPh>
    <rPh sb="14" eb="16">
      <t>せいやく</t>
    </rPh>
    <rPh sb="23" eb="24">
      <t>かか</t>
    </rPh>
    <rPh sb="25" eb="27">
      <t>かぜい</t>
    </rPh>
    <rPh sb="27" eb="29">
      <t>しりょう</t>
    </rPh>
    <rPh sb="30" eb="32">
      <t>ちょうさ</t>
    </rPh>
    <rPh sb="33" eb="35">
      <t>かくにん</t>
    </rPh>
    <rPh sb="35" eb="36">
      <t>など</t>
    </rPh>
    <rPh sb="37" eb="40">
      <t>おおさきちょう</t>
    </rPh>
    <rPh sb="41" eb="42">
      <t>おこな</t>
    </rPh>
    <phoneticPr fontId="1" type="Hiragana"/>
  </si>
  <si>
    <t>印</t>
    <phoneticPr fontId="1" type="Hiragana"/>
  </si>
  <si>
    <t>比較する原材料名</t>
    <rPh sb="0" eb="2">
      <t>ひかく</t>
    </rPh>
    <rPh sb="4" eb="7">
      <t>げんざいりょう</t>
    </rPh>
    <rPh sb="7" eb="8">
      <t>めい</t>
    </rPh>
    <phoneticPr fontId="1" type="Hiragana"/>
  </si>
  <si>
    <t>①口座確認書類（通帳の写し）</t>
    <rPh sb="1" eb="3">
      <t>こうざ</t>
    </rPh>
    <rPh sb="3" eb="5">
      <t>かくにん</t>
    </rPh>
    <rPh sb="5" eb="7">
      <t>しょるい</t>
    </rPh>
    <rPh sb="8" eb="10">
      <t>つうちょう</t>
    </rPh>
    <rPh sb="11" eb="12">
      <t>うつ</t>
    </rPh>
    <phoneticPr fontId="1" type="Hiragana"/>
  </si>
  <si>
    <t>５　添付書類</t>
    <rPh sb="2" eb="4">
      <t>てんぷ</t>
    </rPh>
    <rPh sb="4" eb="6">
      <t>しょるい</t>
    </rPh>
    <phoneticPr fontId="1" type="Hiragana"/>
  </si>
  <si>
    <t>日</t>
    <rPh sb="0" eb="1">
      <t>にち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</si>
  <si>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</si>
  <si>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</si>
  <si>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令和</t>
    <rPh sb="0" eb="2">
      <t>れいわ</t>
    </rPh>
    <phoneticPr fontId="1" type="Hiragana"/>
  </si>
  <si>
    <t>物価高騰対策支援金交付申請書兼請求書</t>
    <rPh sb="0" eb="2">
      <t>ぶっか</t>
    </rPh>
    <rPh sb="2" eb="4">
      <t>こうとう</t>
    </rPh>
    <rPh sb="4" eb="6">
      <t>たいさく</t>
    </rPh>
    <rPh sb="6" eb="8">
      <t>しえん</t>
    </rPh>
    <rPh sb="8" eb="9">
      <t>きん</t>
    </rPh>
    <rPh sb="9" eb="11">
      <t>こうふ</t>
    </rPh>
    <rPh sb="11" eb="14">
      <t>しんせいしょ</t>
    </rPh>
    <rPh sb="14" eb="15">
      <t>けん</t>
    </rPh>
    <rPh sb="15" eb="18">
      <t>せいきゅうしょ</t>
    </rPh>
    <phoneticPr fontId="1" type="Hiragana"/>
  </si>
  <si>
    <t>↑該当する場合は、チェック（☑）</t>
    <rPh sb="1" eb="3">
      <t>がいとう</t>
    </rPh>
    <rPh sb="5" eb="7">
      <t>ばあい</t>
    </rPh>
    <phoneticPr fontId="1" type="Hiragana"/>
  </si>
  <si>
    <t>（小数第１位まで）</t>
    <rPh sb="1" eb="3">
      <t>しょうすう</t>
    </rPh>
    <rPh sb="3" eb="4">
      <t>だい</t>
    </rPh>
    <rPh sb="5" eb="6">
      <t>い</t>
    </rPh>
    <phoneticPr fontId="1" type="Hiragana"/>
  </si>
  <si>
    <t>複数業種を営む事業者の場合，主となる業種が第2・3次産業である必要があります。</t>
  </si>
  <si>
    <t>①建設業</t>
    <rPh sb="1" eb="4">
      <t>けんせつぎょう</t>
    </rPh>
    <phoneticPr fontId="1" type="Hiragana"/>
  </si>
  <si>
    <t>②製造業</t>
    <rPh sb="1" eb="4">
      <t>せいぞうぎょう</t>
    </rPh>
    <phoneticPr fontId="1" type="Hiragana"/>
  </si>
  <si>
    <t>③電気・ガス・熱供給・水道業</t>
  </si>
  <si>
    <t>④情報通信</t>
  </si>
  <si>
    <t>⑤運輸業，郵便業</t>
  </si>
  <si>
    <t>⑥卸売業，小売業</t>
  </si>
  <si>
    <t>⑦金融業，保険業</t>
  </si>
  <si>
    <t>⑧不動産業，物品賃貸業</t>
  </si>
  <si>
    <t>⑨学術研究，専門・技術サービス業</t>
  </si>
  <si>
    <t>⑩宿泊業，飲食サービス業</t>
  </si>
  <si>
    <t>⑪生活関連サービス業，娯楽業</t>
  </si>
  <si>
    <t>⑫教育，学習支援業</t>
  </si>
  <si>
    <t>⑬ 医療，福祉</t>
  </si>
  <si>
    <t>⑭ 複合サービス事業</t>
  </si>
  <si>
    <t>⑮ サービス業（他に分類されないもの）</t>
  </si>
  <si>
    <t>⑯公務（他に分類されるものを除く）</t>
  </si>
  <si>
    <t>⑰ 分類不能の産業</t>
  </si>
  <si>
    <t>事業所は大崎町内にあり，事業を継続する意志がある。</t>
  </si>
  <si>
    <t>第２次または第３次産業の業種に該当している。</t>
    <rPh sb="2" eb="3">
      <t>つぎ</t>
    </rPh>
    <rPh sb="6" eb="7">
      <t>だい</t>
    </rPh>
    <phoneticPr fontId="1" type="Hiragana"/>
  </si>
  <si>
    <t>申請者（本人・代表者・役員）は，反社会的勢力の関係者ではない。</t>
  </si>
  <si>
    <t>町税等を滞納していない。</t>
  </si>
  <si>
    <t>申告内容等に虚偽が認められる場合、補助金の返還請求に応じる。</t>
    <rPh sb="0" eb="2">
      <t>しんこく</t>
    </rPh>
    <rPh sb="2" eb="4">
      <t>ないよう</t>
    </rPh>
    <rPh sb="4" eb="5">
      <t>など</t>
    </rPh>
    <rPh sb="6" eb="8">
      <t>きょぎ</t>
    </rPh>
    <rPh sb="14" eb="16">
      <t>ばあい</t>
    </rPh>
    <rPh sb="17" eb="20">
      <t>ほじょきん</t>
    </rPh>
    <rPh sb="21" eb="23">
      <t>へんかん</t>
    </rPh>
    <rPh sb="23" eb="25">
      <t>せいきゅう</t>
    </rPh>
    <rPh sb="26" eb="27">
      <t>おう</t>
    </rPh>
    <phoneticPr fontId="1" type="Hiragana"/>
  </si>
  <si>
    <t>③確定申告書（直近の事業年度分）</t>
    <rPh sb="1" eb="3">
      <t>かくてい</t>
    </rPh>
    <rPh sb="3" eb="5">
      <t>しんこく</t>
    </rPh>
    <rPh sb="5" eb="6">
      <t>しょ</t>
    </rPh>
    <rPh sb="7" eb="9">
      <t>ちょっきん</t>
    </rPh>
    <rPh sb="10" eb="12">
      <t>じぎょう</t>
    </rPh>
    <rPh sb="12" eb="14">
      <t>ねんど</t>
    </rPh>
    <rPh sb="14" eb="15">
      <t>ぶん</t>
    </rPh>
    <phoneticPr fontId="1" type="Hiragana"/>
  </si>
  <si>
    <r>
      <t xml:space="preserve">R5.4月～9月の調達単価 </t>
    </r>
    <r>
      <rPr>
        <b/>
        <sz val="9"/>
        <color theme="1"/>
        <rFont val="HGP創英角ｺﾞｼｯｸUB"/>
        <family val="3"/>
        <charset val="128"/>
      </rPr>
      <t>（A）</t>
    </r>
    <rPh sb="4" eb="5">
      <t>がつ</t>
    </rPh>
    <rPh sb="7" eb="8">
      <t>がつ</t>
    </rPh>
    <rPh sb="9" eb="11">
      <t>ちょうたつ</t>
    </rPh>
    <rPh sb="11" eb="13">
      <t>たんか</t>
    </rPh>
    <phoneticPr fontId="1" type="Hiragana"/>
  </si>
  <si>
    <r>
      <t xml:space="preserve">R4.4月～9月の調達単価 </t>
    </r>
    <r>
      <rPr>
        <b/>
        <sz val="9"/>
        <color theme="1"/>
        <rFont val="HGP創英角ｺﾞｼｯｸUB"/>
        <family val="3"/>
        <charset val="128"/>
      </rPr>
      <t>（B）</t>
    </r>
    <rPh sb="4" eb="5">
      <t>がつ</t>
    </rPh>
    <rPh sb="7" eb="8">
      <t>がつ</t>
    </rPh>
    <rPh sb="9" eb="11">
      <t>ちょうたつ</t>
    </rPh>
    <rPh sb="11" eb="13">
      <t>たんか</t>
    </rPh>
    <phoneticPr fontId="1" type="Hiragana"/>
  </si>
  <si>
    <t>□</t>
  </si>
  <si>
    <t>□</t>
    <phoneticPr fontId="1" type="Hiragana"/>
  </si>
  <si>
    <t>☑</t>
    <phoneticPr fontId="1" type="Hiragana"/>
  </si>
  <si>
    <t>令和5年4から9月までの期間中に仕入れた主たる原材料の調達単価が、令和4年4から9月までの期間</t>
    <rPh sb="0" eb="2">
      <t>れいわ</t>
    </rPh>
    <rPh sb="3" eb="4">
      <t>ねん</t>
    </rPh>
    <rPh sb="8" eb="9">
      <t>がつ</t>
    </rPh>
    <rPh sb="12" eb="15">
      <t>きかんちゅう</t>
    </rPh>
    <rPh sb="16" eb="18">
      <t>しい</t>
    </rPh>
    <rPh sb="20" eb="21">
      <t>しゅ</t>
    </rPh>
    <rPh sb="23" eb="26">
      <t>げんざいりょう</t>
    </rPh>
    <rPh sb="27" eb="29">
      <t>ちょうたつ</t>
    </rPh>
    <rPh sb="29" eb="31">
      <t>たんか</t>
    </rPh>
    <rPh sb="45" eb="47">
      <t>きかん</t>
    </rPh>
    <phoneticPr fontId="1" type="Hiragana"/>
  </si>
  <si>
    <t>中に仕入れた調達単価と比較し、10％以上上昇している。</t>
    <phoneticPr fontId="1" type="Hiragana"/>
  </si>
  <si>
    <t>申請期限は，令和5年12月28日までとなりますので，ご留意ください。</t>
    <phoneticPr fontId="1" type="Hiragana"/>
  </si>
  <si>
    <t>１、交付要件該当チェックリスト</t>
    <phoneticPr fontId="1" type="Hiragana"/>
  </si>
  <si>
    <t>２、指定業種（第２・３次産業）の確認</t>
    <phoneticPr fontId="1" type="Hiragana"/>
  </si>
  <si>
    <t>（※該当する業種を下記の①～⑰を〇で囲ってください。）</t>
    <rPh sb="18" eb="19">
      <t>かこ</t>
    </rPh>
    <phoneticPr fontId="1" type="Hiragana"/>
  </si>
  <si>
    <t>比較する原材料は、主たる原材料（業を営む上でなくてはならないもの）である。</t>
    <phoneticPr fontId="1" type="Hiragana"/>
  </si>
  <si>
    <t>（※該当する□にチェックし、全て該当する場合、交付対象）</t>
    <phoneticPr fontId="1" type="Hiragana"/>
  </si>
  <si>
    <t>添付書類（①口座確認書類，②請求書又は納品書，③確定申告書（直近の事業年度分））</t>
    <rPh sb="14" eb="17">
      <t>せいきゅうしょ</t>
    </rPh>
    <rPh sb="17" eb="18">
      <t>また</t>
    </rPh>
    <rPh sb="19" eb="22">
      <t>のうひんしょ</t>
    </rPh>
    <rPh sb="24" eb="26">
      <t>かくてい</t>
    </rPh>
    <rPh sb="26" eb="28">
      <t>しんこく</t>
    </rPh>
    <rPh sb="28" eb="29">
      <t>しょ</t>
    </rPh>
    <rPh sb="30" eb="32">
      <t>ちょっきん</t>
    </rPh>
    <rPh sb="33" eb="35">
      <t>じぎょう</t>
    </rPh>
    <rPh sb="35" eb="37">
      <t>ねんど</t>
    </rPh>
    <rPh sb="37" eb="38">
      <t>ぶん</t>
    </rPh>
    <phoneticPr fontId="1" type="Hiragana"/>
  </si>
  <si>
    <t>大崎町仮宿1029</t>
    <rPh sb="0" eb="3">
      <t>オオサキチョウ</t>
    </rPh>
    <rPh sb="3" eb="4">
      <t>カリ</t>
    </rPh>
    <rPh sb="4" eb="5">
      <t>ヤド</t>
    </rPh>
    <phoneticPr fontId="21"/>
  </si>
  <si>
    <t>大崎　花子</t>
    <rPh sb="0" eb="2">
      <t>オオサキ</t>
    </rPh>
    <rPh sb="3" eb="5">
      <t>ハナコ</t>
    </rPh>
    <phoneticPr fontId="21"/>
  </si>
  <si>
    <t>大崎花子レストラン</t>
    <rPh sb="0" eb="2">
      <t>オオサキ</t>
    </rPh>
    <rPh sb="2" eb="4">
      <t>ハナコ</t>
    </rPh>
    <phoneticPr fontId="21"/>
  </si>
  <si>
    <t>中華めん</t>
    <rPh sb="0" eb="2">
      <t>チュウカ</t>
    </rPh>
    <phoneticPr fontId="21"/>
  </si>
  <si>
    <t>１kgあたり</t>
    <phoneticPr fontId="21"/>
  </si>
  <si>
    <t>大崎支店</t>
    <rPh sb="0" eb="2">
      <t>オオサキ</t>
    </rPh>
    <rPh sb="2" eb="4">
      <t>シテン</t>
    </rPh>
    <phoneticPr fontId="21"/>
  </si>
  <si>
    <t>〇〇銀行</t>
    <rPh sb="2" eb="4">
      <t>ギンコウ</t>
    </rPh>
    <phoneticPr fontId="21"/>
  </si>
  <si>
    <t>普通</t>
    <rPh sb="0" eb="2">
      <t>フツウ</t>
    </rPh>
    <phoneticPr fontId="21"/>
  </si>
  <si>
    <t>普通　・　当座</t>
    <rPh sb="0" eb="2">
      <t>ふつう</t>
    </rPh>
    <rPh sb="5" eb="7">
      <t>とうざ</t>
    </rPh>
    <phoneticPr fontId="1" type="Hiragana"/>
  </si>
  <si>
    <t>オオサキハナコ</t>
    <phoneticPr fontId="21"/>
  </si>
  <si>
    <t>☑</t>
  </si>
  <si>
    <t>②請求書又は納品書（比較する原材料の名称及び単価が分かるもの。各年１枚ずつ。）</t>
    <rPh sb="1" eb="4">
      <t>せいきゅうしょ</t>
    </rPh>
    <rPh sb="4" eb="5">
      <t>また</t>
    </rPh>
    <rPh sb="6" eb="9">
      <t>のうひんしょ</t>
    </rPh>
    <rPh sb="10" eb="12">
      <t>ひかく</t>
    </rPh>
    <rPh sb="14" eb="17">
      <t>げんざいりょう</t>
    </rPh>
    <rPh sb="18" eb="20">
      <t>めいしょう</t>
    </rPh>
    <rPh sb="20" eb="21">
      <t>およ</t>
    </rPh>
    <rPh sb="22" eb="24">
      <t>たんか</t>
    </rPh>
    <rPh sb="25" eb="26">
      <t>わ</t>
    </rPh>
    <rPh sb="31" eb="33">
      <t>かくねん</t>
    </rPh>
    <rPh sb="34" eb="35">
      <t>まい</t>
    </rPh>
    <phoneticPr fontId="1" type="Hiragana"/>
  </si>
  <si>
    <t>比較する単位（kg,㎥など）</t>
    <rPh sb="0" eb="2">
      <t>ひかく</t>
    </rPh>
    <rPh sb="4" eb="6">
      <t>たんい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</si>
</sst>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4">
    <font>
      <sz val="11"/>
      <color theme="1"/>
      <name val="Yu Gothic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4"/>
      <color rgb="FF000000"/>
      <name val="游ゴシック"/>
      <family val="3"/>
    </font>
    <font>
      <sz val="11"/>
      <color theme="1"/>
      <name val="游ゴシック"/>
      <family val="3"/>
    </font>
    <font>
      <sz val="12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9"/>
      <color theme="1"/>
      <name val="HGP創英角ｺﾞｼｯｸUB"/>
      <family val="3"/>
      <charset val="128"/>
    </font>
    <font>
      <sz val="10"/>
      <color rgb="FF000000"/>
      <name val="游ゴシック"/>
      <family val="3"/>
    </font>
    <font>
      <sz val="10"/>
      <color rgb="FF000000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4"/>
      <color rgb="FF000000"/>
      <name val="游ゴシック"/>
      <family val="3"/>
      <charset val="128"/>
    </font>
    <font>
      <sz val="11"/>
      <color theme="1"/>
      <name val="Yu Gothic"/>
      <family val="3"/>
      <scheme val="minor"/>
    </font>
    <font>
      <sz val="11"/>
      <color theme="1"/>
      <name val="AR P丸ゴシック体E"/>
      <family val="3"/>
      <charset val="128"/>
    </font>
    <font>
      <sz val="6"/>
      <name val="Yu Gothic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0" fillId="2" borderId="5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shrinkToFit="1"/>
    </xf>
    <xf numFmtId="0" fontId="20" fillId="2" borderId="1" xfId="0" applyFont="1" applyFill="1" applyBorder="1" applyAlignment="1">
      <alignment horizontal="left" vertical="center" shrinkToFit="1"/>
    </xf>
    <xf numFmtId="0" fontId="20" fillId="2" borderId="2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0" fillId="2" borderId="1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22" fillId="2" borderId="1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176" fontId="22" fillId="2" borderId="1" xfId="0" applyNumberFormat="1" applyFont="1" applyFill="1" applyBorder="1" applyAlignment="1">
      <alignment horizontal="center" vertical="center" shrinkToFit="1"/>
    </xf>
    <xf numFmtId="38" fontId="22" fillId="2" borderId="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72</xdr:row>
      <xdr:rowOff>28575</xdr:rowOff>
    </xdr:from>
    <xdr:to>
      <xdr:col>25</xdr:col>
      <xdr:colOff>123825</xdr:colOff>
      <xdr:row>93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08ADB3-2B26-44B0-B0F0-091CA76A2C10}"/>
            </a:ext>
          </a:extLst>
        </xdr:cNvPr>
        <xdr:cNvSpPr/>
      </xdr:nvSpPr>
      <xdr:spPr>
        <a:xfrm>
          <a:off x="190500" y="14058900"/>
          <a:ext cx="5448300" cy="3819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47</xdr:row>
      <xdr:rowOff>47625</xdr:rowOff>
    </xdr:from>
    <xdr:to>
      <xdr:col>27</xdr:col>
      <xdr:colOff>104775</xdr:colOff>
      <xdr:row>47</xdr:row>
      <xdr:rowOff>466725</xdr:rowOff>
    </xdr:to>
    <xdr:sp macro="" textlink="">
      <xdr:nvSpPr>
        <xdr:cNvPr id="10" name="テキスト 3">
          <a:extLst>
            <a:ext uri="{FF2B5EF4-FFF2-40B4-BE49-F238E27FC236}">
              <a16:creationId xmlns:a16="http://schemas.microsoft.com/office/drawing/2014/main" id="{F9296BF2-F83F-4AB0-A4E8-9D3C2D999AAF}"/>
            </a:ext>
          </a:extLst>
        </xdr:cNvPr>
        <xdr:cNvSpPr txBox="1"/>
      </xdr:nvSpPr>
      <xdr:spPr>
        <a:xfrm>
          <a:off x="0" y="9305925"/>
          <a:ext cx="6057900" cy="4191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游ゴシック"/>
              <a:ea typeface="游ゴシック"/>
            </a:rPr>
            <a:t>物価高騰対策支援金事業　交付申請要件チェックシート</a:t>
          </a:r>
        </a:p>
      </xdr:txBody>
    </xdr:sp>
    <xdr:clientData/>
  </xdr:twoCellAnchor>
  <xdr:twoCellAnchor>
    <xdr:from>
      <xdr:col>30</xdr:col>
      <xdr:colOff>0</xdr:colOff>
      <xdr:row>74</xdr:row>
      <xdr:rowOff>0</xdr:rowOff>
    </xdr:from>
    <xdr:to>
      <xdr:col>38</xdr:col>
      <xdr:colOff>200025</xdr:colOff>
      <xdr:row>76</xdr:row>
      <xdr:rowOff>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5FFB061-83E1-45FE-A497-6DA1D9676098}"/>
            </a:ext>
          </a:extLst>
        </xdr:cNvPr>
        <xdr:cNvSpPr/>
      </xdr:nvSpPr>
      <xdr:spPr>
        <a:xfrm>
          <a:off x="6610350" y="14792325"/>
          <a:ext cx="1952625" cy="371475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44</xdr:row>
      <xdr:rowOff>66675</xdr:rowOff>
    </xdr:from>
    <xdr:to>
      <xdr:col>19</xdr:col>
      <xdr:colOff>104775</xdr:colOff>
      <xdr:row>46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567AAB9-E403-4177-824B-C1485D7FE3CE}"/>
            </a:ext>
          </a:extLst>
        </xdr:cNvPr>
        <xdr:cNvSpPr/>
      </xdr:nvSpPr>
      <xdr:spPr>
        <a:xfrm>
          <a:off x="1390650" y="9239250"/>
          <a:ext cx="2981325" cy="381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裏面もご確認ください</a:t>
          </a:r>
        </a:p>
      </xdr:txBody>
    </xdr:sp>
    <xdr:clientData/>
  </xdr:twoCellAnchor>
  <xdr:twoCellAnchor>
    <xdr:from>
      <xdr:col>5</xdr:col>
      <xdr:colOff>123825</xdr:colOff>
      <xdr:row>96</xdr:row>
      <xdr:rowOff>114300</xdr:rowOff>
    </xdr:from>
    <xdr:to>
      <xdr:col>19</xdr:col>
      <xdr:colOff>38100</xdr:colOff>
      <xdr:row>98</xdr:row>
      <xdr:rowOff>161925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1796426-C5C9-4BE6-A98E-11C4431988F6}"/>
            </a:ext>
          </a:extLst>
        </xdr:cNvPr>
        <xdr:cNvSpPr/>
      </xdr:nvSpPr>
      <xdr:spPr>
        <a:xfrm>
          <a:off x="1323975" y="19011900"/>
          <a:ext cx="2981325" cy="381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裏面もご確認ください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72</xdr:row>
      <xdr:rowOff>28575</xdr:rowOff>
    </xdr:from>
    <xdr:to>
      <xdr:col>25</xdr:col>
      <xdr:colOff>123825</xdr:colOff>
      <xdr:row>93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539FD74-7E36-4A33-84AE-1ECB4A2A57A0}"/>
            </a:ext>
          </a:extLst>
        </xdr:cNvPr>
        <xdr:cNvSpPr/>
      </xdr:nvSpPr>
      <xdr:spPr>
        <a:xfrm>
          <a:off x="190500" y="14449425"/>
          <a:ext cx="5448300" cy="3819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47</xdr:row>
      <xdr:rowOff>47625</xdr:rowOff>
    </xdr:from>
    <xdr:to>
      <xdr:col>27</xdr:col>
      <xdr:colOff>104775</xdr:colOff>
      <xdr:row>47</xdr:row>
      <xdr:rowOff>466725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BEE658FE-CC25-40B3-807F-5760BB11009E}"/>
            </a:ext>
          </a:extLst>
        </xdr:cNvPr>
        <xdr:cNvSpPr txBox="1"/>
      </xdr:nvSpPr>
      <xdr:spPr>
        <a:xfrm>
          <a:off x="0" y="9391650"/>
          <a:ext cx="6057900" cy="4191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游ゴシック"/>
              <a:ea typeface="游ゴシック"/>
            </a:rPr>
            <a:t>物価高騰対策支援金事業　交付申請要件チェックシート</a:t>
          </a:r>
        </a:p>
      </xdr:txBody>
    </xdr:sp>
    <xdr:clientData/>
  </xdr:twoCellAnchor>
  <xdr:twoCellAnchor>
    <xdr:from>
      <xdr:col>0</xdr:col>
      <xdr:colOff>219075</xdr:colOff>
      <xdr:row>4</xdr:row>
      <xdr:rowOff>66675</xdr:rowOff>
    </xdr:from>
    <xdr:to>
      <xdr:col>10</xdr:col>
      <xdr:colOff>161925</xdr:colOff>
      <xdr:row>6</xdr:row>
      <xdr:rowOff>285750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31DCDD-A449-4A29-9A3D-D508D644DA07}"/>
            </a:ext>
          </a:extLst>
        </xdr:cNvPr>
        <xdr:cNvSpPr txBox="1"/>
      </xdr:nvSpPr>
      <xdr:spPr>
        <a:xfrm>
          <a:off x="219075" y="952500"/>
          <a:ext cx="2238375" cy="7429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23</xdr:col>
      <xdr:colOff>161925</xdr:colOff>
      <xdr:row>6</xdr:row>
      <xdr:rowOff>304800</xdr:rowOff>
    </xdr:from>
    <xdr:to>
      <xdr:col>25</xdr:col>
      <xdr:colOff>200025</xdr:colOff>
      <xdr:row>8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1EBB706-BB9B-44CF-A4A2-3E2D6040017B}"/>
            </a:ext>
          </a:extLst>
        </xdr:cNvPr>
        <xdr:cNvSpPr/>
      </xdr:nvSpPr>
      <xdr:spPr>
        <a:xfrm>
          <a:off x="5305425" y="1714500"/>
          <a:ext cx="409575" cy="400050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13</xdr:col>
      <xdr:colOff>209550</xdr:colOff>
      <xdr:row>80</xdr:row>
      <xdr:rowOff>57150</xdr:rowOff>
    </xdr:from>
    <xdr:to>
      <xdr:col>22</xdr:col>
      <xdr:colOff>190500</xdr:colOff>
      <xdr:row>82</xdr:row>
      <xdr:rowOff>57150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67AC1D0-E1F8-4501-89AE-CC3CD3404C6E}"/>
            </a:ext>
          </a:extLst>
        </xdr:cNvPr>
        <xdr:cNvSpPr/>
      </xdr:nvSpPr>
      <xdr:spPr>
        <a:xfrm>
          <a:off x="3162300" y="15963900"/>
          <a:ext cx="1952625" cy="371475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171450</xdr:colOff>
      <xdr:row>48</xdr:row>
      <xdr:rowOff>19050</xdr:rowOff>
    </xdr:from>
    <xdr:to>
      <xdr:col>10</xdr:col>
      <xdr:colOff>114300</xdr:colOff>
      <xdr:row>49</xdr:row>
      <xdr:rowOff>361950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A351715-5CD8-4A02-B528-EB56591D77F2}"/>
            </a:ext>
          </a:extLst>
        </xdr:cNvPr>
        <xdr:cNvSpPr txBox="1"/>
      </xdr:nvSpPr>
      <xdr:spPr>
        <a:xfrm>
          <a:off x="171450" y="9848850"/>
          <a:ext cx="2238375" cy="7429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28575</xdr:colOff>
      <xdr:row>44</xdr:row>
      <xdr:rowOff>19050</xdr:rowOff>
    </xdr:from>
    <xdr:to>
      <xdr:col>20</xdr:col>
      <xdr:colOff>161925</xdr:colOff>
      <xdr:row>46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42DBFB1-6D2E-4C99-BC6C-388586A7D8E8}"/>
            </a:ext>
          </a:extLst>
        </xdr:cNvPr>
        <xdr:cNvSpPr/>
      </xdr:nvSpPr>
      <xdr:spPr>
        <a:xfrm>
          <a:off x="1666875" y="9191625"/>
          <a:ext cx="2981325" cy="381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裏面もご確認ください</a:t>
          </a:r>
        </a:p>
      </xdr:txBody>
    </xdr:sp>
    <xdr:clientData/>
  </xdr:twoCellAnchor>
  <xdr:twoCellAnchor>
    <xdr:from>
      <xdr:col>5</xdr:col>
      <xdr:colOff>0</xdr:colOff>
      <xdr:row>96</xdr:row>
      <xdr:rowOff>95250</xdr:rowOff>
    </xdr:from>
    <xdr:to>
      <xdr:col>18</xdr:col>
      <xdr:colOff>133350</xdr:colOff>
      <xdr:row>98</xdr:row>
      <xdr:rowOff>142875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71CD9B3-039A-4E6C-B401-0FC788BAD3E4}"/>
            </a:ext>
          </a:extLst>
        </xdr:cNvPr>
        <xdr:cNvSpPr/>
      </xdr:nvSpPr>
      <xdr:spPr>
        <a:xfrm>
          <a:off x="1200150" y="18926175"/>
          <a:ext cx="2981325" cy="381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裏面もご確認ください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1"/>
  <sheetViews>
    <sheetView tabSelected="1" topLeftCell="A79" zoomScaleNormal="100" zoomScaleSheetLayoutView="115" workbookViewId="0">
      <selection activeCell="AI106" sqref="AI106"/>
    </sheetView>
  </sheetViews>
  <sheetFormatPr defaultRowHeight="13.5"/>
  <cols>
    <col min="1" max="1" width="4.25" style="1" customWidth="1"/>
    <col min="2" max="24" width="2.875" style="1" customWidth="1"/>
    <col min="25" max="25" width="2" style="1" customWidth="1"/>
    <col min="26" max="49" width="2.875" style="1" customWidth="1"/>
    <col min="50" max="16384" width="9" style="1"/>
  </cols>
  <sheetData>
    <row r="1" spans="1:27" ht="24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7" ht="18" customHeight="1">
      <c r="A3" s="1" t="s">
        <v>0</v>
      </c>
    </row>
    <row r="4" spans="1:27" ht="18" customHeight="1">
      <c r="A4" s="1" t="s">
        <v>2</v>
      </c>
      <c r="T4" s="38" t="s">
        <v>31</v>
      </c>
      <c r="U4" s="38"/>
      <c r="V4" s="22">
        <v>5</v>
      </c>
      <c r="W4" s="5" t="s">
        <v>30</v>
      </c>
      <c r="X4" s="25"/>
      <c r="Y4" s="5" t="s">
        <v>29</v>
      </c>
      <c r="Z4" s="25"/>
      <c r="AA4" s="5" t="s">
        <v>28</v>
      </c>
    </row>
    <row r="5" spans="1:27">
      <c r="L5" s="1" t="s">
        <v>4</v>
      </c>
    </row>
    <row r="6" spans="1:27" ht="27.75" customHeight="1">
      <c r="K6" s="2"/>
      <c r="L6" s="30" t="s">
        <v>5</v>
      </c>
      <c r="M6" s="30"/>
      <c r="N6" s="30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27.75" customHeight="1">
      <c r="K7" s="2"/>
      <c r="L7" s="33" t="s">
        <v>15</v>
      </c>
      <c r="M7" s="33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27.75" customHeight="1">
      <c r="K8" s="2"/>
      <c r="L8" s="33" t="s">
        <v>16</v>
      </c>
      <c r="M8" s="33"/>
      <c r="N8" s="33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23" t="s">
        <v>24</v>
      </c>
    </row>
    <row r="9" spans="1:27" ht="12" customHeight="1">
      <c r="K9" s="2"/>
      <c r="M9" s="3"/>
      <c r="N9" s="3"/>
      <c r="O9" s="41" t="s">
        <v>17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3.75" customHeight="1"/>
    <row r="11" spans="1:27" ht="12.95" customHeight="1">
      <c r="A11" s="8" t="s">
        <v>1</v>
      </c>
      <c r="B11" s="4"/>
      <c r="C11" s="4"/>
      <c r="D11" s="4"/>
      <c r="E11" s="4"/>
    </row>
    <row r="12" spans="1:27" ht="12.95" customHeight="1">
      <c r="A12" s="8" t="s">
        <v>6</v>
      </c>
      <c r="B12" s="4"/>
      <c r="C12" s="4"/>
      <c r="D12" s="4"/>
      <c r="E12" s="4"/>
    </row>
    <row r="13" spans="1:27" ht="12.95" customHeight="1">
      <c r="A13" s="8" t="s">
        <v>23</v>
      </c>
      <c r="C13" s="4"/>
      <c r="D13" s="4"/>
      <c r="E13" s="4"/>
    </row>
    <row r="14" spans="1:27" ht="12.95" customHeight="1">
      <c r="A14" s="8" t="s">
        <v>22</v>
      </c>
      <c r="B14" s="4"/>
      <c r="C14" s="4"/>
      <c r="D14" s="4"/>
      <c r="E14" s="4"/>
    </row>
    <row r="15" spans="1:27" ht="7.5" customHeight="1"/>
    <row r="16" spans="1:27">
      <c r="A16" s="40" t="s">
        <v>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7.75" customHeight="1">
      <c r="A18" s="6" t="s">
        <v>8</v>
      </c>
      <c r="J18" s="39"/>
      <c r="K18" s="39"/>
      <c r="L18" s="39"/>
      <c r="M18" s="39"/>
      <c r="N18" s="39"/>
      <c r="O18" s="39"/>
      <c r="P18" s="39"/>
      <c r="Q18" s="1" t="s">
        <v>18</v>
      </c>
    </row>
    <row r="19" spans="1:27" ht="12.95" customHeight="1"/>
    <row r="20" spans="1:27" ht="27.75" customHeight="1">
      <c r="A20" s="6" t="s">
        <v>9</v>
      </c>
      <c r="J20" s="39"/>
      <c r="K20" s="39"/>
      <c r="L20" s="39"/>
      <c r="M20" s="39"/>
      <c r="N20" s="39"/>
      <c r="O20" s="39"/>
      <c r="P20" s="39"/>
      <c r="Q20" s="1" t="s">
        <v>18</v>
      </c>
    </row>
    <row r="21" spans="1:27" ht="12.95" customHeight="1"/>
    <row r="22" spans="1:27" ht="14.25">
      <c r="A22" s="6" t="s">
        <v>19</v>
      </c>
    </row>
    <row r="23" spans="1:27" ht="6.75" customHeight="1"/>
    <row r="24" spans="1:27" ht="14.1" customHeight="1">
      <c r="D24" s="30" t="s">
        <v>25</v>
      </c>
      <c r="E24" s="30"/>
      <c r="F24" s="30"/>
      <c r="G24" s="30"/>
      <c r="H24" s="30"/>
      <c r="I24" s="30"/>
      <c r="J24" s="30"/>
      <c r="K24" s="30"/>
      <c r="L24" s="30"/>
      <c r="M24" s="30" t="s">
        <v>85</v>
      </c>
      <c r="N24" s="30"/>
      <c r="O24" s="30"/>
      <c r="P24" s="30"/>
      <c r="Q24" s="30"/>
      <c r="R24" s="30"/>
      <c r="S24" s="30"/>
      <c r="T24" s="30"/>
      <c r="U24" s="30"/>
    </row>
    <row r="25" spans="1:27" ht="27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7" ht="6.75" customHeight="1"/>
    <row r="27" spans="1:27" ht="16.5" customHeight="1">
      <c r="C27" s="24" t="s">
        <v>61</v>
      </c>
      <c r="D27" s="4" t="s">
        <v>70</v>
      </c>
    </row>
    <row r="28" spans="1:27" ht="13.5" customHeight="1">
      <c r="C28" s="8" t="s">
        <v>33</v>
      </c>
    </row>
    <row r="29" spans="1:27" ht="6.75" customHeight="1"/>
    <row r="30" spans="1:27" ht="14.1" customHeight="1">
      <c r="D30" s="30" t="s">
        <v>59</v>
      </c>
      <c r="E30" s="30"/>
      <c r="F30" s="30"/>
      <c r="G30" s="30"/>
      <c r="H30" s="30"/>
      <c r="I30" s="30"/>
      <c r="J30" s="30"/>
      <c r="K30" s="30"/>
      <c r="L30" s="30"/>
      <c r="M30" s="30" t="s">
        <v>60</v>
      </c>
      <c r="N30" s="30"/>
      <c r="O30" s="30"/>
      <c r="P30" s="30"/>
      <c r="Q30" s="30"/>
      <c r="R30" s="30"/>
      <c r="S30" s="30"/>
      <c r="T30" s="30"/>
      <c r="U30" s="30"/>
    </row>
    <row r="31" spans="1:27" ht="27" customHeight="1">
      <c r="D31" s="31"/>
      <c r="E31" s="32"/>
      <c r="F31" s="32"/>
      <c r="G31" s="32"/>
      <c r="H31" s="32"/>
      <c r="I31" s="32"/>
      <c r="J31" s="32"/>
      <c r="K31" s="32"/>
      <c r="L31" s="23" t="s">
        <v>18</v>
      </c>
      <c r="M31" s="31"/>
      <c r="N31" s="32"/>
      <c r="O31" s="32"/>
      <c r="P31" s="32"/>
      <c r="Q31" s="32"/>
      <c r="R31" s="32"/>
      <c r="S31" s="32"/>
      <c r="T31" s="32"/>
      <c r="U31" s="23" t="s">
        <v>18</v>
      </c>
    </row>
    <row r="32" spans="1:27" ht="7.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7" ht="24.75" customHeight="1">
      <c r="D33" s="1" t="s">
        <v>21</v>
      </c>
      <c r="M33" s="29" t="str">
        <f>IF(AND(D31&lt;&gt;"",M31&lt;&gt;""),(D31-M31)/M31*100,"")</f>
        <v/>
      </c>
      <c r="N33" s="29"/>
      <c r="O33" s="29"/>
      <c r="P33" s="29"/>
      <c r="Q33" s="1" t="s">
        <v>20</v>
      </c>
      <c r="R33" s="8" t="s">
        <v>34</v>
      </c>
    </row>
    <row r="34" spans="1:27" ht="6" customHeight="1"/>
    <row r="35" spans="1:27" ht="18.75" customHeight="1">
      <c r="A35" s="6" t="s">
        <v>11</v>
      </c>
    </row>
    <row r="36" spans="1:27" ht="30" customHeight="1">
      <c r="B36" s="28" t="s">
        <v>3</v>
      </c>
      <c r="C36" s="28"/>
      <c r="D36" s="28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13</v>
      </c>
      <c r="P36" s="28"/>
      <c r="Q36" s="28"/>
      <c r="R36" s="28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30" customHeight="1">
      <c r="B37" s="28" t="s">
        <v>10</v>
      </c>
      <c r="C37" s="28"/>
      <c r="D37" s="28"/>
      <c r="E37" s="28"/>
      <c r="F37" s="27" t="s">
        <v>81</v>
      </c>
      <c r="G37" s="27"/>
      <c r="H37" s="27"/>
      <c r="I37" s="27"/>
      <c r="J37" s="27"/>
      <c r="K37" s="27"/>
      <c r="L37" s="27"/>
      <c r="M37" s="27"/>
      <c r="N37" s="27"/>
      <c r="O37" s="28" t="s">
        <v>14</v>
      </c>
      <c r="P37" s="28"/>
      <c r="Q37" s="28"/>
      <c r="R37" s="28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30" customHeight="1">
      <c r="B38" s="28" t="s">
        <v>12</v>
      </c>
      <c r="C38" s="28"/>
      <c r="D38" s="28"/>
      <c r="E38" s="28"/>
      <c r="F38" s="28"/>
      <c r="G38" s="28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2.95" customHeight="1"/>
    <row r="40" spans="1:27" ht="14.25">
      <c r="A40" s="6" t="s">
        <v>27</v>
      </c>
    </row>
    <row r="41" spans="1:27" ht="15" customHeight="1">
      <c r="B41" s="4" t="s">
        <v>26</v>
      </c>
    </row>
    <row r="42" spans="1:27" ht="15" customHeight="1">
      <c r="B42" s="4" t="s">
        <v>84</v>
      </c>
    </row>
    <row r="43" spans="1:27" ht="15" customHeight="1">
      <c r="B43" s="4" t="s">
        <v>58</v>
      </c>
    </row>
    <row r="44" spans="1:27" ht="12.95" customHeight="1">
      <c r="B44" s="8"/>
    </row>
    <row r="45" spans="1:27" ht="12.95" customHeight="1">
      <c r="B45" s="8"/>
    </row>
    <row r="46" spans="1:27" ht="12.95" customHeight="1">
      <c r="B46" s="8"/>
    </row>
    <row r="48" spans="1:27" ht="33.75" customHeight="1"/>
    <row r="49" spans="1:28" ht="31.5" customHeight="1">
      <c r="L49" s="33" t="s">
        <v>15</v>
      </c>
      <c r="M49" s="33"/>
      <c r="N49" s="33"/>
      <c r="O49" s="34" t="str">
        <f>IF(O7="","",O7)</f>
        <v/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8" ht="31.5" customHeight="1">
      <c r="L50" s="33" t="s">
        <v>16</v>
      </c>
      <c r="M50" s="33"/>
      <c r="N50" s="33"/>
      <c r="O50" s="35" t="str">
        <f>IF(O8="","",O8)</f>
        <v/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23"/>
    </row>
    <row r="51" spans="1:28" ht="24">
      <c r="A51" s="9" t="s">
        <v>67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>
      <c r="A52" s="11"/>
      <c r="B52" s="10" t="s">
        <v>71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7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8.75">
      <c r="A54" s="26" t="s">
        <v>61</v>
      </c>
      <c r="B54" s="16" t="s">
        <v>53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5.25" customHeight="1">
      <c r="A55" s="18"/>
      <c r="B55" s="1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8.75">
      <c r="A56" s="26" t="s">
        <v>61</v>
      </c>
      <c r="B56" s="17" t="s">
        <v>64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5" customHeight="1">
      <c r="A57" s="18"/>
      <c r="B57" s="17" t="s">
        <v>65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5.25" customHeight="1">
      <c r="A58" s="18"/>
      <c r="B58" s="1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8.75">
      <c r="A59" s="26" t="s">
        <v>61</v>
      </c>
      <c r="B59" s="17" t="s">
        <v>54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5.25" customHeight="1">
      <c r="A60" s="18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8.75">
      <c r="A61" s="26" t="s">
        <v>61</v>
      </c>
      <c r="B61" s="17" t="s">
        <v>55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5.25" customHeight="1">
      <c r="A62" s="18"/>
      <c r="B62" s="1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8.75">
      <c r="A63" s="26" t="s">
        <v>61</v>
      </c>
      <c r="B63" s="17" t="s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5.25" customHeight="1">
      <c r="A64" s="18"/>
      <c r="B64" s="1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8.75">
      <c r="A65" s="26" t="s">
        <v>61</v>
      </c>
      <c r="B65" s="17" t="s">
        <v>72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5.25" customHeight="1">
      <c r="A66" s="18"/>
      <c r="B66" s="1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8.75">
      <c r="A67" s="26" t="s">
        <v>61</v>
      </c>
      <c r="B67" s="17" t="s">
        <v>57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6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24">
      <c r="A69" s="19" t="s">
        <v>68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2.75" customHeight="1">
      <c r="A70" s="13"/>
      <c r="B70" s="12" t="s">
        <v>69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4.5" customHeight="1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5" customHeight="1">
      <c r="B72" s="20" t="s">
        <v>35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0.5" customHeight="1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8.75">
      <c r="B74" s="14" t="s">
        <v>36</v>
      </c>
      <c r="C74" s="12"/>
      <c r="D74" s="12"/>
      <c r="E74" s="12"/>
      <c r="F74" s="12"/>
      <c r="G74" s="12"/>
      <c r="H74" s="12"/>
      <c r="J74" s="12"/>
      <c r="K74" s="12"/>
      <c r="L74" s="12"/>
      <c r="M74" s="12"/>
      <c r="O74" s="14" t="s">
        <v>37</v>
      </c>
      <c r="P74" s="12"/>
      <c r="Q74" s="12"/>
      <c r="R74" s="12"/>
      <c r="S74" s="12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0.5" customHeight="1"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O75" s="12"/>
      <c r="P75" s="12"/>
      <c r="Q75" s="12"/>
      <c r="R75" s="12"/>
      <c r="S75" s="12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8.75">
      <c r="B76" s="14" t="s">
        <v>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O76" s="14" t="s">
        <v>39</v>
      </c>
      <c r="P76" s="12"/>
      <c r="Q76" s="12"/>
      <c r="R76" s="12"/>
      <c r="S76" s="12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0.5" customHeight="1"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O77" s="12"/>
      <c r="P77" s="12"/>
      <c r="Q77" s="12"/>
      <c r="R77" s="12"/>
      <c r="S77" s="12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8.75">
      <c r="B78" s="14" t="s">
        <v>40</v>
      </c>
      <c r="C78" s="12"/>
      <c r="D78" s="12"/>
      <c r="E78" s="12"/>
      <c r="F78" s="12"/>
      <c r="G78" s="12"/>
      <c r="H78" s="12"/>
      <c r="J78" s="12"/>
      <c r="K78" s="12"/>
      <c r="L78" s="12"/>
      <c r="M78" s="12"/>
      <c r="O78" s="14" t="s">
        <v>41</v>
      </c>
      <c r="P78" s="12"/>
      <c r="Q78" s="12"/>
      <c r="R78" s="12"/>
      <c r="S78" s="12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0.5" customHeight="1"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O79" s="12"/>
      <c r="P79" s="12"/>
      <c r="Q79" s="12"/>
      <c r="R79" s="12"/>
      <c r="S79" s="12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8.75">
      <c r="B80" s="14" t="s">
        <v>42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O80" s="14" t="s">
        <v>43</v>
      </c>
      <c r="P80" s="12"/>
      <c r="Q80" s="12"/>
      <c r="R80" s="12"/>
      <c r="S80" s="12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0.5" customHeight="1"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O81" s="12"/>
      <c r="P81" s="12"/>
      <c r="Q81" s="12"/>
      <c r="R81" s="12"/>
      <c r="S81" s="12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8.75">
      <c r="B82" s="14" t="s">
        <v>44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O82" s="14" t="s">
        <v>45</v>
      </c>
      <c r="P82" s="12"/>
      <c r="Q82" s="12"/>
      <c r="R82" s="12"/>
      <c r="S82" s="12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0.5" customHeight="1"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O83" s="12"/>
      <c r="P83" s="12"/>
      <c r="Q83" s="12"/>
      <c r="R83" s="12"/>
      <c r="S83" s="12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8.75">
      <c r="B84" s="14" t="s">
        <v>46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O84" s="14" t="s">
        <v>47</v>
      </c>
      <c r="P84" s="12"/>
      <c r="Q84" s="12"/>
      <c r="R84" s="12"/>
      <c r="S84" s="12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0.5" customHeight="1"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O85" s="12"/>
      <c r="P85" s="12"/>
      <c r="Q85" s="12"/>
      <c r="R85" s="12"/>
      <c r="S85" s="12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8.75">
      <c r="B86" s="14" t="s">
        <v>48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O86" s="14" t="s">
        <v>49</v>
      </c>
      <c r="P86" s="12"/>
      <c r="Q86" s="12"/>
      <c r="R86" s="12"/>
      <c r="S86" s="12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0.5" customHeight="1"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8.75">
      <c r="B88" s="14" t="s">
        <v>50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0.5" customHeight="1"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8.75">
      <c r="B90" s="14" t="s">
        <v>51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0.5" customHeight="1"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8.75">
      <c r="B92" s="14" t="s">
        <v>52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7.5" customHeight="1"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7.5" customHeight="1">
      <c r="O94" s="12"/>
      <c r="P94" s="12"/>
      <c r="Q94" s="12"/>
      <c r="R94" s="12"/>
      <c r="S94" s="12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7.5" customHeight="1"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24">
      <c r="A96" s="21" t="s">
        <v>66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0"/>
      <c r="U96" s="10"/>
      <c r="V96" s="10"/>
      <c r="W96" s="10"/>
      <c r="X96" s="10"/>
      <c r="Y96" s="10"/>
      <c r="Z96" s="10"/>
      <c r="AA96" s="10"/>
      <c r="AB96" s="10"/>
    </row>
    <row r="97" spans="2:28" ht="18.75">
      <c r="O97" s="12"/>
      <c r="P97" s="12"/>
      <c r="Q97" s="12"/>
      <c r="R97" s="12"/>
      <c r="S97" s="12"/>
      <c r="T97" s="10"/>
      <c r="U97" s="10"/>
      <c r="V97" s="10"/>
      <c r="W97" s="10"/>
      <c r="X97" s="10"/>
      <c r="Y97" s="10"/>
      <c r="Z97" s="10"/>
      <c r="AA97" s="10"/>
      <c r="AB97" s="10"/>
    </row>
    <row r="98" spans="2:28" ht="7.5" customHeight="1"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0"/>
      <c r="U98" s="10"/>
      <c r="V98" s="10"/>
      <c r="W98" s="10"/>
      <c r="X98" s="10"/>
      <c r="Y98" s="10"/>
      <c r="Z98" s="10"/>
      <c r="AA98" s="10"/>
      <c r="AB98" s="10"/>
    </row>
    <row r="99" spans="2:28" ht="18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/>
      <c r="U99" s="10"/>
      <c r="V99" s="10"/>
      <c r="W99" s="10"/>
      <c r="X99" s="10"/>
      <c r="Y99" s="10"/>
      <c r="Z99" s="10"/>
      <c r="AA99" s="10"/>
      <c r="AB99" s="10"/>
    </row>
    <row r="100" spans="2:28" ht="7.5" customHeight="1"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2:28" ht="18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2:28" ht="7.5" customHeight="1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2:28" ht="18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2:28" ht="7.5" customHeight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2:28" ht="18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2:28" ht="18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0"/>
      <c r="U106" s="10"/>
      <c r="V106" s="10"/>
      <c r="W106" s="10"/>
      <c r="X106" s="10"/>
      <c r="Y106" s="10"/>
      <c r="Z106" s="10"/>
      <c r="AA106" s="10"/>
      <c r="AB106" s="10"/>
    </row>
    <row r="110" spans="2:28">
      <c r="B110" s="1" t="s">
        <v>62</v>
      </c>
    </row>
    <row r="111" spans="2:28">
      <c r="B111" s="1" t="s">
        <v>63</v>
      </c>
    </row>
  </sheetData>
  <mergeCells count="35">
    <mergeCell ref="L49:N49"/>
    <mergeCell ref="O49:AA49"/>
    <mergeCell ref="L50:N50"/>
    <mergeCell ref="O50:Z50"/>
    <mergeCell ref="A1:AA1"/>
    <mergeCell ref="O6:AA6"/>
    <mergeCell ref="O7:AA7"/>
    <mergeCell ref="O8:Z8"/>
    <mergeCell ref="T4:U4"/>
    <mergeCell ref="J18:P18"/>
    <mergeCell ref="J20:P20"/>
    <mergeCell ref="L6:N6"/>
    <mergeCell ref="L7:N7"/>
    <mergeCell ref="L8:N8"/>
    <mergeCell ref="A16:AA16"/>
    <mergeCell ref="O9:AA9"/>
    <mergeCell ref="M33:P33"/>
    <mergeCell ref="D25:L25"/>
    <mergeCell ref="D24:L24"/>
    <mergeCell ref="M25:U25"/>
    <mergeCell ref="M24:U24"/>
    <mergeCell ref="D30:L30"/>
    <mergeCell ref="M30:U30"/>
    <mergeCell ref="D31:K31"/>
    <mergeCell ref="M31:T31"/>
    <mergeCell ref="S37:AA37"/>
    <mergeCell ref="S36:AA36"/>
    <mergeCell ref="F37:N37"/>
    <mergeCell ref="F36:N36"/>
    <mergeCell ref="B38:G38"/>
    <mergeCell ref="B37:E37"/>
    <mergeCell ref="B36:E36"/>
    <mergeCell ref="O37:R37"/>
    <mergeCell ref="O36:R36"/>
    <mergeCell ref="H38:AA38"/>
  </mergeCells>
  <phoneticPr fontId="1" type="Hiragana"/>
  <dataValidations count="1">
    <dataValidation type="list" allowBlank="1" showInputMessage="1" showErrorMessage="1" sqref="A54 A56 A59 A61 A63 A65 A67 C27" xr:uid="{40543632-1101-46E5-8339-8FD09D48EE8B}">
      <formula1>$B$110:$B$111</formula1>
    </dataValidation>
  </dataValidations>
  <pageMargins left="0.82" right="0.7" top="0.75" bottom="0.3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8C09-0B6F-43DF-8AE0-E3C4DD04C7FC}">
  <dimension ref="A1:AB111"/>
  <sheetViews>
    <sheetView topLeftCell="A73" zoomScaleNormal="100" zoomScaleSheetLayoutView="115" workbookViewId="0">
      <selection activeCell="AB111" sqref="AB111"/>
    </sheetView>
  </sheetViews>
  <sheetFormatPr defaultRowHeight="13.5"/>
  <cols>
    <col min="1" max="1" width="4.25" style="1" customWidth="1"/>
    <col min="2" max="24" width="2.875" style="1" customWidth="1"/>
    <col min="25" max="25" width="2" style="1" customWidth="1"/>
    <col min="26" max="49" width="2.875" style="1" customWidth="1"/>
    <col min="50" max="16384" width="9" style="1"/>
  </cols>
  <sheetData>
    <row r="1" spans="1:27" ht="24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7" ht="18" customHeight="1">
      <c r="A3" s="1" t="s">
        <v>0</v>
      </c>
    </row>
    <row r="4" spans="1:27" ht="18" customHeight="1">
      <c r="A4" s="1" t="s">
        <v>2</v>
      </c>
      <c r="T4" s="38" t="s">
        <v>31</v>
      </c>
      <c r="U4" s="38"/>
      <c r="V4" s="22">
        <v>5</v>
      </c>
      <c r="W4" s="7" t="s">
        <v>30</v>
      </c>
      <c r="X4" s="25">
        <v>10</v>
      </c>
      <c r="Y4" s="7" t="s">
        <v>29</v>
      </c>
      <c r="Z4" s="25">
        <v>3</v>
      </c>
      <c r="AA4" s="7" t="s">
        <v>28</v>
      </c>
    </row>
    <row r="5" spans="1:27">
      <c r="L5" s="1" t="s">
        <v>4</v>
      </c>
    </row>
    <row r="6" spans="1:27" ht="27.75" customHeight="1">
      <c r="K6" s="2"/>
      <c r="L6" s="30" t="s">
        <v>5</v>
      </c>
      <c r="M6" s="30"/>
      <c r="N6" s="30"/>
      <c r="O6" s="42" t="s">
        <v>73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27.75" customHeight="1">
      <c r="K7" s="2"/>
      <c r="L7" s="33" t="s">
        <v>15</v>
      </c>
      <c r="M7" s="33"/>
      <c r="N7" s="33"/>
      <c r="O7" s="42" t="s">
        <v>75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27.75" customHeight="1">
      <c r="K8" s="2"/>
      <c r="L8" s="33" t="s">
        <v>16</v>
      </c>
      <c r="M8" s="33"/>
      <c r="N8" s="33"/>
      <c r="O8" s="43" t="s">
        <v>74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4"/>
      <c r="AA8" s="23" t="s">
        <v>24</v>
      </c>
    </row>
    <row r="9" spans="1:27" ht="12" customHeight="1">
      <c r="K9" s="2"/>
      <c r="M9" s="3"/>
      <c r="N9" s="3"/>
      <c r="O9" s="41" t="s">
        <v>17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3.75" customHeight="1"/>
    <row r="11" spans="1:27" ht="12.95" customHeight="1">
      <c r="A11" s="8" t="s">
        <v>1</v>
      </c>
      <c r="B11" s="4"/>
      <c r="C11" s="4"/>
      <c r="D11" s="4"/>
      <c r="E11" s="4"/>
    </row>
    <row r="12" spans="1:27" ht="12.95" customHeight="1">
      <c r="A12" s="8" t="s">
        <v>6</v>
      </c>
      <c r="B12" s="4"/>
      <c r="C12" s="4"/>
      <c r="D12" s="4"/>
      <c r="E12" s="4"/>
    </row>
    <row r="13" spans="1:27" ht="12.95" customHeight="1">
      <c r="A13" s="8" t="s">
        <v>23</v>
      </c>
      <c r="C13" s="4"/>
      <c r="D13" s="4"/>
      <c r="E13" s="4"/>
    </row>
    <row r="14" spans="1:27" ht="12.95" customHeight="1">
      <c r="A14" s="8" t="s">
        <v>22</v>
      </c>
      <c r="B14" s="4"/>
      <c r="C14" s="4"/>
      <c r="D14" s="4"/>
      <c r="E14" s="4"/>
    </row>
    <row r="15" spans="1:27" ht="7.5" customHeight="1"/>
    <row r="16" spans="1:27">
      <c r="A16" s="40" t="s">
        <v>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7.75" customHeight="1">
      <c r="A18" s="6" t="s">
        <v>8</v>
      </c>
      <c r="J18" s="49">
        <v>150000</v>
      </c>
      <c r="K18" s="49"/>
      <c r="L18" s="49"/>
      <c r="M18" s="49"/>
      <c r="N18" s="49"/>
      <c r="O18" s="49"/>
      <c r="P18" s="49"/>
      <c r="Q18" s="1" t="s">
        <v>18</v>
      </c>
    </row>
    <row r="19" spans="1:27" ht="12.95" customHeight="1"/>
    <row r="20" spans="1:27" ht="27.75" customHeight="1">
      <c r="A20" s="6" t="s">
        <v>9</v>
      </c>
      <c r="J20" s="49">
        <v>30000000</v>
      </c>
      <c r="K20" s="49"/>
      <c r="L20" s="49"/>
      <c r="M20" s="49"/>
      <c r="N20" s="49"/>
      <c r="O20" s="49"/>
      <c r="P20" s="49"/>
      <c r="Q20" s="1" t="s">
        <v>18</v>
      </c>
    </row>
    <row r="21" spans="1:27" ht="12.95" customHeight="1"/>
    <row r="22" spans="1:27" ht="14.25">
      <c r="A22" s="6" t="s">
        <v>19</v>
      </c>
    </row>
    <row r="23" spans="1:27" ht="6.75" customHeight="1"/>
    <row r="24" spans="1:27" ht="14.1" customHeight="1">
      <c r="D24" s="30" t="s">
        <v>25</v>
      </c>
      <c r="E24" s="30"/>
      <c r="F24" s="30"/>
      <c r="G24" s="30"/>
      <c r="H24" s="30"/>
      <c r="I24" s="30"/>
      <c r="J24" s="30"/>
      <c r="K24" s="30"/>
      <c r="L24" s="30"/>
      <c r="M24" s="30" t="s">
        <v>85</v>
      </c>
      <c r="N24" s="30"/>
      <c r="O24" s="30"/>
      <c r="P24" s="30"/>
      <c r="Q24" s="30"/>
      <c r="R24" s="30"/>
      <c r="S24" s="30"/>
      <c r="T24" s="30"/>
      <c r="U24" s="30"/>
    </row>
    <row r="25" spans="1:27" ht="27" customHeight="1">
      <c r="D25" s="45" t="s">
        <v>76</v>
      </c>
      <c r="E25" s="45"/>
      <c r="F25" s="45"/>
      <c r="G25" s="45"/>
      <c r="H25" s="45"/>
      <c r="I25" s="45"/>
      <c r="J25" s="45"/>
      <c r="K25" s="45"/>
      <c r="L25" s="45"/>
      <c r="M25" s="45" t="s">
        <v>77</v>
      </c>
      <c r="N25" s="45"/>
      <c r="O25" s="45"/>
      <c r="P25" s="45"/>
      <c r="Q25" s="45"/>
      <c r="R25" s="45"/>
      <c r="S25" s="45"/>
      <c r="T25" s="45"/>
      <c r="U25" s="45"/>
    </row>
    <row r="26" spans="1:27" ht="6.75" customHeight="1"/>
    <row r="27" spans="1:27" ht="16.5" customHeight="1">
      <c r="C27" s="24" t="s">
        <v>83</v>
      </c>
      <c r="D27" s="4" t="s">
        <v>70</v>
      </c>
    </row>
    <row r="28" spans="1:27" ht="13.5" customHeight="1">
      <c r="C28" s="8" t="s">
        <v>33</v>
      </c>
    </row>
    <row r="29" spans="1:27" ht="6.75" customHeight="1"/>
    <row r="30" spans="1:27" ht="14.1" customHeight="1">
      <c r="D30" s="30" t="s">
        <v>59</v>
      </c>
      <c r="E30" s="30"/>
      <c r="F30" s="30"/>
      <c r="G30" s="30"/>
      <c r="H30" s="30"/>
      <c r="I30" s="30"/>
      <c r="J30" s="30"/>
      <c r="K30" s="30"/>
      <c r="L30" s="30"/>
      <c r="M30" s="30" t="s">
        <v>60</v>
      </c>
      <c r="N30" s="30"/>
      <c r="O30" s="30"/>
      <c r="P30" s="30"/>
      <c r="Q30" s="30"/>
      <c r="R30" s="30"/>
      <c r="S30" s="30"/>
      <c r="T30" s="30"/>
      <c r="U30" s="30"/>
    </row>
    <row r="31" spans="1:27" ht="27" customHeight="1">
      <c r="D31" s="46">
        <v>500</v>
      </c>
      <c r="E31" s="47"/>
      <c r="F31" s="47"/>
      <c r="G31" s="47"/>
      <c r="H31" s="47"/>
      <c r="I31" s="47"/>
      <c r="J31" s="47"/>
      <c r="K31" s="47"/>
      <c r="L31" s="23" t="s">
        <v>18</v>
      </c>
      <c r="M31" s="46">
        <v>450</v>
      </c>
      <c r="N31" s="47"/>
      <c r="O31" s="47"/>
      <c r="P31" s="47"/>
      <c r="Q31" s="47"/>
      <c r="R31" s="47"/>
      <c r="S31" s="47"/>
      <c r="T31" s="47"/>
      <c r="U31" s="23" t="s">
        <v>18</v>
      </c>
    </row>
    <row r="32" spans="1:27" ht="7.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7" ht="24.75" customHeight="1">
      <c r="D33" s="1" t="s">
        <v>21</v>
      </c>
      <c r="M33" s="48">
        <f>(D31-M31)/M31*100</f>
        <v>11.111111111111111</v>
      </c>
      <c r="N33" s="48"/>
      <c r="O33" s="48"/>
      <c r="P33" s="48"/>
      <c r="Q33" s="1" t="s">
        <v>20</v>
      </c>
      <c r="R33" s="8" t="s">
        <v>34</v>
      </c>
    </row>
    <row r="34" spans="1:27" ht="6" customHeight="1"/>
    <row r="35" spans="1:27" ht="18.75" customHeight="1">
      <c r="A35" s="6" t="s">
        <v>11</v>
      </c>
    </row>
    <row r="36" spans="1:27" ht="30" customHeight="1">
      <c r="B36" s="28" t="s">
        <v>3</v>
      </c>
      <c r="C36" s="28"/>
      <c r="D36" s="28"/>
      <c r="E36" s="28"/>
      <c r="F36" s="45" t="s">
        <v>79</v>
      </c>
      <c r="G36" s="45"/>
      <c r="H36" s="45"/>
      <c r="I36" s="45"/>
      <c r="J36" s="45"/>
      <c r="K36" s="45"/>
      <c r="L36" s="45"/>
      <c r="M36" s="45"/>
      <c r="N36" s="45"/>
      <c r="O36" s="28" t="s">
        <v>13</v>
      </c>
      <c r="P36" s="28"/>
      <c r="Q36" s="28"/>
      <c r="R36" s="28"/>
      <c r="S36" s="45" t="s">
        <v>78</v>
      </c>
      <c r="T36" s="45"/>
      <c r="U36" s="45"/>
      <c r="V36" s="45"/>
      <c r="W36" s="45"/>
      <c r="X36" s="45"/>
      <c r="Y36" s="45"/>
      <c r="Z36" s="45"/>
      <c r="AA36" s="45"/>
    </row>
    <row r="37" spans="1:27" ht="30" customHeight="1">
      <c r="B37" s="28" t="s">
        <v>10</v>
      </c>
      <c r="C37" s="28"/>
      <c r="D37" s="28"/>
      <c r="E37" s="28"/>
      <c r="F37" s="45" t="s">
        <v>80</v>
      </c>
      <c r="G37" s="45"/>
      <c r="H37" s="45"/>
      <c r="I37" s="45"/>
      <c r="J37" s="45"/>
      <c r="K37" s="45"/>
      <c r="L37" s="45"/>
      <c r="M37" s="45"/>
      <c r="N37" s="45"/>
      <c r="O37" s="28" t="s">
        <v>14</v>
      </c>
      <c r="P37" s="28"/>
      <c r="Q37" s="28"/>
      <c r="R37" s="28"/>
      <c r="S37" s="45">
        <v>1234567</v>
      </c>
      <c r="T37" s="45"/>
      <c r="U37" s="45"/>
      <c r="V37" s="45"/>
      <c r="W37" s="45"/>
      <c r="X37" s="45"/>
      <c r="Y37" s="45"/>
      <c r="Z37" s="45"/>
      <c r="AA37" s="45"/>
    </row>
    <row r="38" spans="1:27" ht="30" customHeight="1">
      <c r="B38" s="28" t="s">
        <v>12</v>
      </c>
      <c r="C38" s="28"/>
      <c r="D38" s="28"/>
      <c r="E38" s="28"/>
      <c r="F38" s="28"/>
      <c r="G38" s="28"/>
      <c r="H38" s="45" t="s">
        <v>82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2.95" customHeight="1"/>
    <row r="40" spans="1:27" ht="14.25">
      <c r="A40" s="6" t="s">
        <v>27</v>
      </c>
    </row>
    <row r="41" spans="1:27" ht="15" customHeight="1">
      <c r="B41" s="4" t="s">
        <v>26</v>
      </c>
    </row>
    <row r="42" spans="1:27" ht="15" customHeight="1">
      <c r="B42" s="4" t="s">
        <v>84</v>
      </c>
    </row>
    <row r="43" spans="1:27" ht="15" customHeight="1">
      <c r="B43" s="4" t="s">
        <v>58</v>
      </c>
    </row>
    <row r="44" spans="1:27" ht="12.95" customHeight="1">
      <c r="B44" s="8"/>
    </row>
    <row r="45" spans="1:27" ht="12.95" customHeight="1">
      <c r="B45" s="8"/>
    </row>
    <row r="46" spans="1:27" ht="12.95" customHeight="1">
      <c r="B46" s="8"/>
    </row>
    <row r="47" spans="1:27" ht="12.95" customHeight="1">
      <c r="B47" s="8"/>
    </row>
    <row r="48" spans="1:27" ht="38.25" customHeight="1"/>
    <row r="49" spans="1:28" ht="31.5" customHeight="1">
      <c r="L49" s="33" t="s">
        <v>15</v>
      </c>
      <c r="M49" s="33"/>
      <c r="N49" s="33"/>
      <c r="O49" s="42" t="str">
        <f>O7</f>
        <v>大崎花子レストラン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8" ht="31.5" customHeight="1">
      <c r="L50" s="33" t="s">
        <v>16</v>
      </c>
      <c r="M50" s="33"/>
      <c r="N50" s="33"/>
      <c r="O50" s="43" t="str">
        <f>O8</f>
        <v>大崎　花子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4"/>
      <c r="AA50" s="23"/>
    </row>
    <row r="51" spans="1:28" ht="24">
      <c r="A51" s="9" t="s">
        <v>67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>
      <c r="A52" s="11"/>
      <c r="B52" s="10" t="s">
        <v>71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7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8.75">
      <c r="A54" s="26" t="s">
        <v>83</v>
      </c>
      <c r="B54" s="16" t="s">
        <v>53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5.25" customHeight="1">
      <c r="A55" s="18"/>
      <c r="B55" s="1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8.75">
      <c r="A56" s="26" t="s">
        <v>83</v>
      </c>
      <c r="B56" s="17" t="s">
        <v>64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5" customHeight="1">
      <c r="A57" s="18"/>
      <c r="B57" s="17" t="s">
        <v>65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5.25" customHeight="1">
      <c r="A58" s="18"/>
      <c r="B58" s="1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8.75">
      <c r="A59" s="26" t="s">
        <v>83</v>
      </c>
      <c r="B59" s="17" t="s">
        <v>54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5.25" customHeight="1">
      <c r="A60" s="18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8.75">
      <c r="A61" s="26" t="s">
        <v>83</v>
      </c>
      <c r="B61" s="17" t="s">
        <v>55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5.25" customHeight="1">
      <c r="A62" s="18"/>
      <c r="B62" s="1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8.75">
      <c r="A63" s="26" t="s">
        <v>83</v>
      </c>
      <c r="B63" s="17" t="s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5.25" customHeight="1">
      <c r="A64" s="18"/>
      <c r="B64" s="1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8.75">
      <c r="A65" s="26" t="s">
        <v>83</v>
      </c>
      <c r="B65" s="17" t="s">
        <v>72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5.25" customHeight="1">
      <c r="A66" s="18"/>
      <c r="B66" s="1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8.75">
      <c r="A67" s="26" t="s">
        <v>83</v>
      </c>
      <c r="B67" s="17" t="s">
        <v>57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3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24">
      <c r="A69" s="19" t="s">
        <v>68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2.75" customHeight="1">
      <c r="A70" s="13"/>
      <c r="B70" s="12" t="s">
        <v>69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5.25" customHeight="1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5" customHeight="1">
      <c r="B72" s="20" t="s">
        <v>35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0.5" customHeight="1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8.75">
      <c r="B74" s="14" t="s">
        <v>36</v>
      </c>
      <c r="C74" s="12"/>
      <c r="D74" s="12"/>
      <c r="E74" s="12"/>
      <c r="F74" s="12"/>
      <c r="G74" s="12"/>
      <c r="H74" s="12"/>
      <c r="J74" s="12"/>
      <c r="K74" s="12"/>
      <c r="L74" s="12"/>
      <c r="M74" s="12"/>
      <c r="O74" s="14" t="s">
        <v>37</v>
      </c>
      <c r="P74" s="12"/>
      <c r="Q74" s="12"/>
      <c r="R74" s="12"/>
      <c r="S74" s="12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0.5" customHeight="1"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O75" s="12"/>
      <c r="P75" s="12"/>
      <c r="Q75" s="12"/>
      <c r="R75" s="12"/>
      <c r="S75" s="12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8.75">
      <c r="B76" s="14" t="s">
        <v>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O76" s="14" t="s">
        <v>39</v>
      </c>
      <c r="P76" s="12"/>
      <c r="Q76" s="12"/>
      <c r="R76" s="12"/>
      <c r="S76" s="12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0.5" customHeight="1"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O77" s="12"/>
      <c r="P77" s="12"/>
      <c r="Q77" s="12"/>
      <c r="R77" s="12"/>
      <c r="S77" s="12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8.75">
      <c r="B78" s="14" t="s">
        <v>40</v>
      </c>
      <c r="C78" s="12"/>
      <c r="D78" s="12"/>
      <c r="E78" s="12"/>
      <c r="F78" s="12"/>
      <c r="G78" s="12"/>
      <c r="H78" s="12"/>
      <c r="J78" s="12"/>
      <c r="K78" s="12"/>
      <c r="L78" s="12"/>
      <c r="M78" s="12"/>
      <c r="O78" s="14" t="s">
        <v>41</v>
      </c>
      <c r="P78" s="12"/>
      <c r="Q78" s="12"/>
      <c r="R78" s="12"/>
      <c r="S78" s="12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0.5" customHeight="1"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O79" s="12"/>
      <c r="P79" s="12"/>
      <c r="Q79" s="12"/>
      <c r="R79" s="12"/>
      <c r="S79" s="12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8.75">
      <c r="B80" s="14" t="s">
        <v>42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O80" s="14" t="s">
        <v>43</v>
      </c>
      <c r="P80" s="12"/>
      <c r="Q80" s="12"/>
      <c r="R80" s="12"/>
      <c r="S80" s="12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0.5" customHeight="1"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O81" s="12"/>
      <c r="P81" s="12"/>
      <c r="Q81" s="12"/>
      <c r="R81" s="12"/>
      <c r="S81" s="12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8.75">
      <c r="B82" s="14" t="s">
        <v>44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O82" s="14" t="s">
        <v>45</v>
      </c>
      <c r="P82" s="12"/>
      <c r="Q82" s="12"/>
      <c r="R82" s="12"/>
      <c r="S82" s="12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0.5" customHeight="1"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O83" s="12"/>
      <c r="P83" s="12"/>
      <c r="Q83" s="12"/>
      <c r="R83" s="12"/>
      <c r="S83" s="12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8.75">
      <c r="B84" s="14" t="s">
        <v>46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O84" s="14" t="s">
        <v>47</v>
      </c>
      <c r="P84" s="12"/>
      <c r="Q84" s="12"/>
      <c r="R84" s="12"/>
      <c r="S84" s="12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0.5" customHeight="1"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O85" s="12"/>
      <c r="P85" s="12"/>
      <c r="Q85" s="12"/>
      <c r="R85" s="12"/>
      <c r="S85" s="12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8.75">
      <c r="B86" s="14" t="s">
        <v>48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O86" s="14" t="s">
        <v>49</v>
      </c>
      <c r="P86" s="12"/>
      <c r="Q86" s="12"/>
      <c r="R86" s="12"/>
      <c r="S86" s="12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0.5" customHeight="1"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8.75">
      <c r="B88" s="14" t="s">
        <v>50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0.5" customHeight="1"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8.75">
      <c r="B90" s="14" t="s">
        <v>51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0.5" customHeight="1"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8.75">
      <c r="B92" s="14" t="s">
        <v>52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7.5" customHeight="1"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0.5" customHeight="1">
      <c r="O94" s="12"/>
      <c r="P94" s="12"/>
      <c r="Q94" s="12"/>
      <c r="R94" s="12"/>
      <c r="S94" s="12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.5" customHeight="1"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20.25" customHeight="1">
      <c r="A96" s="21" t="s">
        <v>66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0"/>
      <c r="U96" s="10"/>
      <c r="V96" s="10"/>
      <c r="W96" s="10"/>
      <c r="X96" s="10"/>
      <c r="Y96" s="10"/>
      <c r="Z96" s="10"/>
      <c r="AA96" s="10"/>
      <c r="AB96" s="10"/>
    </row>
    <row r="97" spans="2:28" ht="18.75">
      <c r="O97" s="12"/>
      <c r="P97" s="12"/>
      <c r="Q97" s="12"/>
      <c r="R97" s="12"/>
      <c r="S97" s="12"/>
      <c r="T97" s="10"/>
      <c r="U97" s="10"/>
      <c r="V97" s="10"/>
      <c r="W97" s="10"/>
      <c r="X97" s="10"/>
      <c r="Y97" s="10"/>
      <c r="Z97" s="10"/>
      <c r="AA97" s="10"/>
      <c r="AB97" s="10"/>
    </row>
    <row r="98" spans="2:28" ht="7.5" customHeight="1"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0"/>
      <c r="U98" s="10"/>
      <c r="V98" s="10"/>
      <c r="W98" s="10"/>
      <c r="X98" s="10"/>
      <c r="Y98" s="10"/>
      <c r="Z98" s="10"/>
      <c r="AA98" s="10"/>
      <c r="AB98" s="10"/>
    </row>
    <row r="99" spans="2:28" ht="18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/>
      <c r="U99" s="10"/>
      <c r="V99" s="10"/>
      <c r="W99" s="10"/>
      <c r="X99" s="10"/>
      <c r="Y99" s="10"/>
      <c r="Z99" s="10"/>
      <c r="AA99" s="10"/>
      <c r="AB99" s="10"/>
    </row>
    <row r="100" spans="2:28" ht="7.5" customHeight="1"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2:28" ht="18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2:28" ht="7.5" customHeight="1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2:28" ht="18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2:28" ht="7.5" customHeight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2:28" ht="18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2:28" ht="18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0"/>
      <c r="U106" s="10"/>
      <c r="V106" s="10"/>
      <c r="W106" s="10"/>
      <c r="X106" s="10"/>
      <c r="Y106" s="10"/>
      <c r="Z106" s="10"/>
      <c r="AA106" s="10"/>
      <c r="AB106" s="10"/>
    </row>
    <row r="110" spans="2:28">
      <c r="B110" s="1" t="s">
        <v>62</v>
      </c>
    </row>
    <row r="111" spans="2:28">
      <c r="B111" s="1" t="s">
        <v>63</v>
      </c>
    </row>
  </sheetData>
  <mergeCells count="35">
    <mergeCell ref="J20:P20"/>
    <mergeCell ref="A1:AA1"/>
    <mergeCell ref="T4:U4"/>
    <mergeCell ref="L6:N6"/>
    <mergeCell ref="O6:AA6"/>
    <mergeCell ref="L7:N7"/>
    <mergeCell ref="O7:AA7"/>
    <mergeCell ref="L8:N8"/>
    <mergeCell ref="O8:Z8"/>
    <mergeCell ref="O9:AA9"/>
    <mergeCell ref="A16:AA16"/>
    <mergeCell ref="J18:P18"/>
    <mergeCell ref="D24:L24"/>
    <mergeCell ref="M24:U24"/>
    <mergeCell ref="D25:L25"/>
    <mergeCell ref="M25:U25"/>
    <mergeCell ref="D30:L30"/>
    <mergeCell ref="M30:U30"/>
    <mergeCell ref="D31:K31"/>
    <mergeCell ref="M31:T31"/>
    <mergeCell ref="M33:P33"/>
    <mergeCell ref="B36:E36"/>
    <mergeCell ref="F36:N36"/>
    <mergeCell ref="O36:R36"/>
    <mergeCell ref="S36:AA36"/>
    <mergeCell ref="L49:N49"/>
    <mergeCell ref="O49:AA49"/>
    <mergeCell ref="L50:N50"/>
    <mergeCell ref="O50:Z50"/>
    <mergeCell ref="B37:E37"/>
    <mergeCell ref="F37:N37"/>
    <mergeCell ref="O37:R37"/>
    <mergeCell ref="S37:AA37"/>
    <mergeCell ref="B38:G38"/>
    <mergeCell ref="H38:AA38"/>
  </mergeCells>
  <phoneticPr fontId="21"/>
  <dataValidations count="1">
    <dataValidation type="list" allowBlank="1" showInputMessage="1" showErrorMessage="1" sqref="A54 A56 A59 A61 A63 A65 A67 C27" xr:uid="{71A2BBA7-AC6F-4FC8-A6A3-D91FBEC7DA16}">
      <formula1>$B$110:$B$111</formula1>
    </dataValidation>
  </dataValidations>
  <pageMargins left="0.82" right="0.7" top="0.75" bottom="0.3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2023-09-05T07:41:56Z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2023-08-09T08:18:06Z</vt:filetime>
  </property>
</Properties>
</file>