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bookViews>
  <sheets>
    <sheet name="業種確認・仕入単価等計算書" sheetId="16" r:id="rId1"/>
    <sheet name="5号ロー②通常ver 1" sheetId="13" state="hidden" r:id="rId2"/>
    <sheet name="5号ロー①通常ver 1" sheetId="12" state="hidden" r:id="rId3"/>
  </sheets>
  <definedNames>
    <definedName name="_xlnm.Print_Area" localSheetId="2">'5号ロー①通常ver 1'!$A$1:$AU$44</definedName>
    <definedName name="_xlnm.Print_Area" localSheetId="1">'5号ロー②通常ver 1'!$A$1:$AU$49</definedName>
    <definedName name="_xlnm.Print_Area" localSheetId="0">'業種確認・仕入単価等計算書'!$A$1:$AV$55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<sst xmlns="http://schemas.openxmlformats.org/spreadsheetml/2006/main" xmlns:r="http://schemas.openxmlformats.org/officeDocument/2006/relationships" count="142" uniqueCount="142">
  <si>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月</t>
    <rPh sb="0" eb="1">
      <t>ガツ</t>
    </rPh>
    <phoneticPr fontId="2"/>
  </si>
  <si>
    <t>※この書類も必ずご提出ください。</t>
    <rPh sb="3" eb="5">
      <t>ショルイ</t>
    </rPh>
    <rPh sb="6" eb="7">
      <t>カナラ</t>
    </rPh>
    <rPh sb="9" eb="11">
      <t>テイシュツ</t>
    </rPh>
    <phoneticPr fontId="23"/>
  </si>
  <si>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23"/>
  </si>
  <si>
    <t>企業全体</t>
    <rPh sb="0" eb="2">
      <t>キギョウ</t>
    </rPh>
    <rPh sb="2" eb="4">
      <t>ゼンタイ</t>
    </rPh>
    <phoneticPr fontId="23"/>
  </si>
  <si>
    <t>平均仕入単価(※)</t>
    <rPh sb="0" eb="2">
      <t>ヘイキン</t>
    </rPh>
    <rPh sb="2" eb="4">
      <t>シイ</t>
    </rPh>
    <rPh sb="4" eb="6">
      <t>タンカ</t>
    </rPh>
    <phoneticPr fontId="2"/>
  </si>
  <si>
    <t>上記各項目に記載の金額は、当社の売上高と相違ありません。
令和　　　年　　　　月　　　　日
法人名または屋号
代表者</t>
  </si>
  <si>
    <t>年</t>
    <rPh sb="0" eb="1">
      <t>ネン</t>
    </rPh>
    <phoneticPr fontId="2"/>
  </si>
  <si>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</si>
  <si>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23"/>
  </si>
  <si>
    <t>指定業種名(ｴ)</t>
    <rPh sb="0" eb="5">
      <t>シテイギョウシュメイ</t>
    </rPh>
    <phoneticPr fontId="2"/>
  </si>
  <si>
    <t>年</t>
    <rPh sb="0" eb="1">
      <t>ネン</t>
    </rPh>
    <phoneticPr fontId="23"/>
  </si>
  <si>
    <t>月</t>
    <rPh sb="0" eb="1">
      <t>ツキ</t>
    </rPh>
    <phoneticPr fontId="23"/>
  </si>
  <si>
    <t>千円</t>
    <rPh sb="0" eb="2">
      <t>センエン</t>
    </rPh>
    <phoneticPr fontId="23"/>
  </si>
  <si>
    <t>仕入れ価格</t>
    <rPh sb="0" eb="2">
      <t>シイ</t>
    </rPh>
    <rPh sb="3" eb="5">
      <t>カカク</t>
    </rPh>
    <phoneticPr fontId="2"/>
  </si>
  <si>
    <t>３か月間の合計</t>
  </si>
  <si>
    <t>ａ2</t>
  </si>
  <si>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</si>
  <si>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Ｃ ：最近1か月間の売上原価</t>
    <rPh sb="3" eb="5">
      <t>サイキン</t>
    </rPh>
    <rPh sb="7" eb="8">
      <t>ゲツ</t>
    </rPh>
    <rPh sb="8" eb="9">
      <t>アイダ</t>
    </rPh>
    <rPh sb="10" eb="12">
      <t>ウリアゲ</t>
    </rPh>
    <rPh sb="12" eb="14">
      <t>ゲンカ</t>
    </rPh>
    <phoneticPr fontId="23"/>
  </si>
  <si>
    <t>業種名(ｱ)</t>
    <rPh sb="0" eb="3">
      <t>ギョウシュメイ</t>
    </rPh>
    <phoneticPr fontId="2"/>
  </si>
  <si>
    <t>具体的な事業内容(ｲ)</t>
    <rPh sb="0" eb="3">
      <t>グタイテキ</t>
    </rPh>
    <rPh sb="4" eb="8">
      <t>ジギョウナイヨウ</t>
    </rPh>
    <phoneticPr fontId="2"/>
  </si>
  <si>
    <t>細分類番号(ｳ)</t>
    <rPh sb="0" eb="1">
      <t>ホソ</t>
    </rPh>
    <rPh sb="1" eb="3">
      <t>ブンルイ</t>
    </rPh>
    <rPh sb="3" eb="5">
      <t>バンゴウ</t>
    </rPh>
    <phoneticPr fontId="2"/>
  </si>
  <si>
    <t>　(　Ａ　／　Ｂ　)　－　(　ａ　／　ｂ　)　＝</t>
  </si>
  <si>
    <t>■業種確認</t>
    <rPh sb="1" eb="3">
      <t>ギョウシュ</t>
    </rPh>
    <rPh sb="3" eb="5">
      <t>カクニン</t>
    </rPh>
    <phoneticPr fontId="2"/>
  </si>
  <si>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2"/>
  </si>
  <si>
    <t>・記入例をご確認のうえ記載ください。</t>
    <rPh sb="1" eb="4">
      <t>キニュウレイ</t>
    </rPh>
    <rPh sb="6" eb="8">
      <t>カクニン</t>
    </rPh>
    <rPh sb="11" eb="13">
      <t>キサイ</t>
    </rPh>
    <phoneticPr fontId="2"/>
  </si>
  <si>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2"/>
  </si>
  <si>
    <t>■売上高計算書</t>
    <rPh sb="1" eb="3">
      <t>ウリアゲ</t>
    </rPh>
    <rPh sb="3" eb="4">
      <t>ダカ</t>
    </rPh>
    <rPh sb="4" eb="7">
      <t>ケイサンショ</t>
    </rPh>
    <phoneticPr fontId="2"/>
  </si>
  <si>
    <t>Ｓ'/Ｃ'×100</t>
  </si>
  <si>
    <t>原油等の仕入額</t>
    <rPh sb="0" eb="2">
      <t>ゲンユ</t>
    </rPh>
    <rPh sb="2" eb="3">
      <t>トウ</t>
    </rPh>
    <rPh sb="4" eb="6">
      <t>シイ</t>
    </rPh>
    <rPh sb="6" eb="7">
      <t>ガク</t>
    </rPh>
    <phoneticPr fontId="23"/>
  </si>
  <si>
    <t>業種名(ｴ)</t>
    <rPh sb="0" eb="2">
      <t>ギョウシュ</t>
    </rPh>
    <rPh sb="2" eb="3">
      <t>メイ</t>
    </rPh>
    <phoneticPr fontId="2"/>
  </si>
  <si>
    <r>
      <rPr>
        <b/>
        <sz val="11"/>
        <color auto="1"/>
        <rFont val="ＭＳ ゴシック"/>
      </rPr>
      <t>千円</t>
    </r>
    <r>
      <rPr>
        <sz val="11"/>
        <color auto="1"/>
        <rFont val="ＭＳ 明朝"/>
      </rPr>
      <t>【ａ】</t>
    </r>
    <rPh sb="0" eb="2">
      <t>センエン</t>
    </rPh>
    <phoneticPr fontId="23"/>
  </si>
  <si>
    <t>指定業種に〇</t>
    <rPh sb="0" eb="2">
      <t>シテイ</t>
    </rPh>
    <rPh sb="2" eb="4">
      <t>ギョウシュ</t>
    </rPh>
    <phoneticPr fontId="2"/>
  </si>
  <si>
    <t>売上原価</t>
    <rPh sb="0" eb="2">
      <t>ウリアゲ</t>
    </rPh>
    <rPh sb="2" eb="4">
      <t>ゲンカ</t>
    </rPh>
    <phoneticPr fontId="23"/>
  </si>
  <si>
    <t>業種確認・売上高計算書</t>
    <rPh sb="0" eb="2">
      <t>ギョウシュ</t>
    </rPh>
    <rPh sb="2" eb="4">
      <t>カクニン</t>
    </rPh>
    <rPh sb="5" eb="8">
      <t>ウリアゲダカ</t>
    </rPh>
    <phoneticPr fontId="23"/>
  </si>
  <si>
    <t>1か月間の平均仕入額</t>
    <rPh sb="2" eb="3">
      <t>ゲツ</t>
    </rPh>
    <rPh sb="3" eb="4">
      <t>カン</t>
    </rPh>
    <rPh sb="5" eb="7">
      <t>ヘイキン</t>
    </rPh>
    <rPh sb="7" eb="9">
      <t>シイ</t>
    </rPh>
    <rPh sb="9" eb="10">
      <t>ガク</t>
    </rPh>
    <phoneticPr fontId="2"/>
  </si>
  <si>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23"/>
  </si>
  <si>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2"/>
  </si>
  <si>
    <t>　(　Ｅ　／　ｅ　)　×　１００　－　１００　＝</t>
  </si>
  <si>
    <t>ｅ=ウ/エ</t>
  </si>
  <si>
    <t>％　≧　２０％</t>
  </si>
  <si>
    <r>
      <rPr>
        <b/>
        <sz val="11"/>
        <color auto="1"/>
        <rFont val="ＭＳ ゴシック"/>
      </rPr>
      <t>千円</t>
    </r>
    <r>
      <rPr>
        <sz val="11"/>
        <color auto="1"/>
        <rFont val="ＭＳ 明朝"/>
      </rPr>
      <t>【ｂ】</t>
    </r>
    <rPh sb="0" eb="2">
      <t>センエン</t>
    </rPh>
    <phoneticPr fontId="23"/>
  </si>
  <si>
    <t>　(　Ｓ　／　Ｃ　)　×　１００　＝</t>
  </si>
  <si>
    <t>原油用の仕入れ額</t>
    <rPh sb="0" eb="2">
      <t>ゲンユ</t>
    </rPh>
    <rPh sb="2" eb="3">
      <t>ヨウ</t>
    </rPh>
    <rPh sb="4" eb="6">
      <t>シイ</t>
    </rPh>
    <rPh sb="7" eb="8">
      <t>ガク</t>
    </rPh>
    <phoneticPr fontId="23"/>
  </si>
  <si>
    <t>売上高</t>
    <rPh sb="0" eb="2">
      <t>ウリアゲ</t>
    </rPh>
    <rPh sb="2" eb="3">
      <t>ダカ</t>
    </rPh>
    <phoneticPr fontId="23"/>
  </si>
  <si>
    <r>
      <rPr>
        <b/>
        <sz val="11"/>
        <color auto="1"/>
        <rFont val="ＭＳ ゴシック"/>
      </rPr>
      <t>千円</t>
    </r>
    <r>
      <rPr>
        <sz val="11"/>
        <color auto="1"/>
        <rFont val="ＭＳ 明朝"/>
      </rPr>
      <t>【Ａ】</t>
    </r>
    <rPh sb="0" eb="2">
      <t>センエン</t>
    </rPh>
    <phoneticPr fontId="23"/>
  </si>
  <si>
    <r>
      <rPr>
        <b/>
        <sz val="11"/>
        <color auto="1"/>
        <rFont val="ＭＳ ゴシック"/>
      </rPr>
      <t>千円</t>
    </r>
    <r>
      <rPr>
        <sz val="11"/>
        <color auto="1"/>
        <rFont val="ＭＳ 明朝"/>
      </rPr>
      <t>【Ｂ】</t>
    </r>
    <rPh sb="0" eb="2">
      <t>センエン</t>
    </rPh>
    <phoneticPr fontId="23"/>
  </si>
  <si>
    <t>円【ｅ】</t>
    <rPh sb="0" eb="1">
      <t>エン</t>
    </rPh>
    <phoneticPr fontId="23"/>
  </si>
  <si>
    <t>≧　０</t>
  </si>
  <si>
    <t>円</t>
    <rPh sb="0" eb="1">
      <t>エン</t>
    </rPh>
    <phoneticPr fontId="2"/>
  </si>
  <si>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2"/>
  </si>
  <si>
    <t>平均指定単価</t>
    <rPh sb="0" eb="2">
      <t>ヘイキン</t>
    </rPh>
    <rPh sb="2" eb="4">
      <t>シテイ</t>
    </rPh>
    <rPh sb="4" eb="6">
      <t>タンカ</t>
    </rPh>
    <phoneticPr fontId="23"/>
  </si>
  <si>
    <t>ウ</t>
  </si>
  <si>
    <t>仕入れ数量</t>
    <rPh sb="0" eb="2">
      <t>シイ</t>
    </rPh>
    <rPh sb="3" eb="5">
      <t>スウリョウ</t>
    </rPh>
    <phoneticPr fontId="2"/>
  </si>
  <si>
    <t>ℓ</t>
  </si>
  <si>
    <t xml:space="preserve"> ①原油等の仕入単価の上昇率</t>
    <rPh sb="2" eb="4">
      <t>ゲンユ</t>
    </rPh>
    <rPh sb="4" eb="5">
      <t>トウ</t>
    </rPh>
    <rPh sb="6" eb="8">
      <t>シイ</t>
    </rPh>
    <rPh sb="8" eb="10">
      <t>タンカ</t>
    </rPh>
    <rPh sb="11" eb="13">
      <t>ジョウショウ</t>
    </rPh>
    <rPh sb="13" eb="14">
      <t>リツ</t>
    </rPh>
    <phoneticPr fontId="23"/>
  </si>
  <si>
    <t>②原油等が売上原価に占める割合</t>
    <rPh sb="1" eb="3">
      <t>ゲンユ</t>
    </rPh>
    <rPh sb="3" eb="4">
      <t>トウ</t>
    </rPh>
    <rPh sb="5" eb="7">
      <t>ウリアゲ</t>
    </rPh>
    <rPh sb="7" eb="9">
      <t>ゲンカ</t>
    </rPh>
    <rPh sb="10" eb="11">
      <t>シ</t>
    </rPh>
    <rPh sb="13" eb="15">
      <t>ワリアイ</t>
    </rPh>
    <phoneticPr fontId="2"/>
  </si>
  <si>
    <t>円【Ｅ】</t>
    <rPh sb="0" eb="1">
      <t>エン</t>
    </rPh>
    <phoneticPr fontId="23"/>
  </si>
  <si>
    <t>③製品等価格への転嫁状況</t>
    <rPh sb="1" eb="3">
      <t>セイヒン</t>
    </rPh>
    <rPh sb="3" eb="4">
      <t>トウ</t>
    </rPh>
    <rPh sb="4" eb="6">
      <t>カカク</t>
    </rPh>
    <rPh sb="8" eb="10">
      <t>テンカ</t>
    </rPh>
    <rPh sb="10" eb="12">
      <t>ジョウキョウ</t>
    </rPh>
    <phoneticPr fontId="2"/>
  </si>
  <si>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2"/>
  </si>
  <si>
    <t>円【Ｃ】</t>
    <rPh sb="0" eb="1">
      <t>エン</t>
    </rPh>
    <phoneticPr fontId="23"/>
  </si>
  <si>
    <t>円【Ｓ】</t>
    <rPh sb="0" eb="1">
      <t>エン</t>
    </rPh>
    <phoneticPr fontId="23"/>
  </si>
  <si>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2"/>
  </si>
  <si>
    <r>
      <rPr>
        <b/>
        <sz val="11"/>
        <color auto="1"/>
        <rFont val="ＭＳ ゴシック"/>
      </rPr>
      <t>千円</t>
    </r>
    <r>
      <rPr>
        <sz val="11"/>
        <color auto="1"/>
        <rFont val="ＭＳ 明朝"/>
      </rPr>
      <t>【Ａ2】</t>
    </r>
    <rPh sb="0" eb="2">
      <t>センエン</t>
    </rPh>
    <phoneticPr fontId="23"/>
  </si>
  <si>
    <r>
      <t>Ｓ ：Ｃに対応する</t>
    </r>
    <r>
      <rPr>
        <b/>
        <u/>
        <sz val="10"/>
        <color auto="1"/>
        <rFont val="ＭＳ 明朝"/>
      </rPr>
      <t>指定業種</t>
    </r>
    <r>
      <rPr>
        <sz val="10"/>
        <color auto="1"/>
        <rFont val="ＭＳ 明朝"/>
      </rPr>
      <t>の原油等の仕入れ額</t>
    </r>
    <rPh sb="5" eb="7">
      <t>タイオウ</t>
    </rPh>
    <rPh sb="9" eb="13">
      <t>シテイギョウシュ</t>
    </rPh>
    <rPh sb="14" eb="16">
      <t>ゲンユ</t>
    </rPh>
    <rPh sb="16" eb="17">
      <t>トウ</t>
    </rPh>
    <rPh sb="18" eb="20">
      <t>シイ</t>
    </rPh>
    <rPh sb="21" eb="22">
      <t>ガク</t>
    </rPh>
    <phoneticPr fontId="2"/>
  </si>
  <si>
    <r>
      <t>Ｃ ：最近1か月間の</t>
    </r>
    <r>
      <rPr>
        <b/>
        <u/>
        <sz val="10"/>
        <color auto="1"/>
        <rFont val="ＭＳ 明朝"/>
      </rPr>
      <t>企業全体</t>
    </r>
    <r>
      <rPr>
        <sz val="10"/>
        <color auto="1"/>
        <rFont val="ＭＳ 明朝"/>
      </rPr>
      <t>の売上原価</t>
    </r>
    <rPh sb="3" eb="5">
      <t>サイキン</t>
    </rPh>
    <rPh sb="7" eb="8">
      <t>ゲツ</t>
    </rPh>
    <rPh sb="8" eb="9">
      <t>アイダ</t>
    </rPh>
    <rPh sb="10" eb="12">
      <t>キギョウ</t>
    </rPh>
    <rPh sb="12" eb="14">
      <t>ゼンタイ</t>
    </rPh>
    <rPh sb="15" eb="17">
      <t>ウリアゲ</t>
    </rPh>
    <rPh sb="17" eb="19">
      <t>ゲンカ</t>
    </rPh>
    <phoneticPr fontId="23"/>
  </si>
  <si>
    <r>
      <rPr>
        <b/>
        <sz val="11"/>
        <color auto="1"/>
        <rFont val="ＭＳ ゴシック"/>
      </rPr>
      <t>千円</t>
    </r>
    <r>
      <rPr>
        <sz val="11"/>
        <color auto="1"/>
        <rFont val="ＭＳ 明朝"/>
      </rPr>
      <t>【Ｂ2】</t>
    </r>
    <rPh sb="0" eb="2">
      <t>センエン</t>
    </rPh>
    <phoneticPr fontId="23"/>
  </si>
  <si>
    <t>指定業種</t>
    <rPh sb="0" eb="2">
      <t>シテイ</t>
    </rPh>
    <rPh sb="2" eb="4">
      <t>ギョウシュ</t>
    </rPh>
    <phoneticPr fontId="23"/>
  </si>
  <si>
    <r>
      <rPr>
        <b/>
        <sz val="11"/>
        <color auto="1"/>
        <rFont val="ＭＳ ゴシック"/>
      </rPr>
      <t>千円</t>
    </r>
    <r>
      <rPr>
        <sz val="11"/>
        <color auto="1"/>
        <rFont val="ＭＳ 明朝"/>
      </rPr>
      <t>【Ａ1】</t>
    </r>
    <rPh sb="0" eb="2">
      <t>センエン</t>
    </rPh>
    <phoneticPr fontId="23"/>
  </si>
  <si>
    <r>
      <rPr>
        <b/>
        <sz val="11"/>
        <color auto="1"/>
        <rFont val="ＭＳ ゴシック"/>
      </rPr>
      <t>千円</t>
    </r>
    <r>
      <rPr>
        <sz val="11"/>
        <color auto="1"/>
        <rFont val="ＭＳ 明朝"/>
      </rPr>
      <t>【Ｂ1】</t>
    </r>
    <rPh sb="0" eb="2">
      <t>センエン</t>
    </rPh>
    <phoneticPr fontId="23"/>
  </si>
  <si>
    <r>
      <rPr>
        <b/>
        <sz val="11"/>
        <color auto="1"/>
        <rFont val="ＭＳ ゴシック"/>
      </rPr>
      <t>千円</t>
    </r>
    <r>
      <rPr>
        <sz val="11"/>
        <color auto="1"/>
        <rFont val="ＭＳ 明朝"/>
      </rPr>
      <t>【ａ1】</t>
    </r>
    <rPh sb="0" eb="2">
      <t>センエン</t>
    </rPh>
    <phoneticPr fontId="23"/>
  </si>
  <si>
    <r>
      <rPr>
        <b/>
        <sz val="11"/>
        <color auto="1"/>
        <rFont val="ＭＳ ゴシック"/>
      </rPr>
      <t>千円</t>
    </r>
    <r>
      <rPr>
        <sz val="11"/>
        <color auto="1"/>
        <rFont val="ＭＳ 明朝"/>
      </rPr>
      <t>【ｂ1】</t>
    </r>
    <rPh sb="0" eb="2">
      <t>センエン</t>
    </rPh>
    <phoneticPr fontId="23"/>
  </si>
  <si>
    <r>
      <rPr>
        <b/>
        <sz val="11"/>
        <color auto="1"/>
        <rFont val="ＭＳ ゴシック"/>
      </rPr>
      <t>千円</t>
    </r>
    <r>
      <rPr>
        <sz val="11"/>
        <color auto="1"/>
        <rFont val="ＭＳ 明朝"/>
      </rPr>
      <t>【a2】</t>
    </r>
    <rPh sb="0" eb="2">
      <t>センエン</t>
    </rPh>
    <phoneticPr fontId="23"/>
  </si>
  <si>
    <t>・今現在行っている事業を全てご記入ください。</t>
    <rPh sb="1" eb="2">
      <t>イマ</t>
    </rPh>
    <rPh sb="2" eb="4">
      <t>ゲンザイ</t>
    </rPh>
    <rPh sb="4" eb="5">
      <t>オコナ</t>
    </rPh>
    <rPh sb="9" eb="11">
      <t>ジギョウ</t>
    </rPh>
    <rPh sb="12" eb="13">
      <t>スベ</t>
    </rPh>
    <rPh sb="15" eb="17">
      <t>キニュウ</t>
    </rPh>
    <phoneticPr fontId="2"/>
  </si>
  <si>
    <r>
      <rPr>
        <b/>
        <sz val="11"/>
        <color auto="1"/>
        <rFont val="ＭＳ ゴシック"/>
      </rPr>
      <t>千円</t>
    </r>
    <r>
      <rPr>
        <sz val="11"/>
        <color auto="1"/>
        <rFont val="ＭＳ 明朝"/>
      </rPr>
      <t>【b2】</t>
    </r>
    <rPh sb="0" eb="2">
      <t>センエン</t>
    </rPh>
    <phoneticPr fontId="23"/>
  </si>
  <si>
    <t>　(　Ａ１／Ｂ１　)　－　(　ａ１／ｂ１　)　＝</t>
  </si>
  <si>
    <t>　(　Ａ２／Ｂ２　)　－　(　ａ２／ｂ２　)　＝</t>
  </si>
  <si>
    <t>エ</t>
  </si>
  <si>
    <t>仕入価格</t>
    <rPh sb="0" eb="2">
      <t>シイ</t>
    </rPh>
    <rPh sb="2" eb="4">
      <t>カカク</t>
    </rPh>
    <phoneticPr fontId="2"/>
  </si>
  <si>
    <t>仕入数量</t>
    <rPh sb="0" eb="2">
      <t>シイ</t>
    </rPh>
    <rPh sb="2" eb="4">
      <t>スウリョウ</t>
    </rPh>
    <phoneticPr fontId="2"/>
  </si>
  <si>
    <t>≧20％</t>
  </si>
  <si>
    <t>最近1か月</t>
    <rPh sb="0" eb="2">
      <t>サイキン</t>
    </rPh>
    <rPh sb="4" eb="5">
      <t>ゲツ</t>
    </rPh>
    <phoneticPr fontId="2"/>
  </si>
  <si>
    <t>前年同月</t>
    <rPh sb="0" eb="2">
      <t>ゼンネン</t>
    </rPh>
    <rPh sb="2" eb="4">
      <t>ドウゲツ</t>
    </rPh>
    <phoneticPr fontId="2"/>
  </si>
  <si>
    <t>ア</t>
  </si>
  <si>
    <t>イ</t>
  </si>
  <si>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2"/>
  </si>
  <si>
    <r>
      <t>Ｅ ：</t>
    </r>
    <r>
      <rPr>
        <b/>
        <u/>
        <sz val="10"/>
        <color auto="1"/>
        <rFont val="ＭＳ 明朝"/>
      </rPr>
      <t xml:space="preserve"> 指定業種</t>
    </r>
    <r>
      <rPr>
        <sz val="10"/>
        <color auto="1"/>
        <rFont val="ＭＳ 明朝"/>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23"/>
  </si>
  <si>
    <r>
      <t xml:space="preserve">ｅ ： </t>
    </r>
    <r>
      <rPr>
        <b/>
        <u/>
        <sz val="10"/>
        <color auto="1"/>
        <rFont val="ＭＳ 明朝"/>
      </rPr>
      <t>指定業種</t>
    </r>
    <r>
      <rPr>
        <sz val="10"/>
        <color auto="1"/>
        <rFont val="ＭＳ 明朝"/>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23"/>
  </si>
  <si>
    <t>業種名</t>
    <rPh sb="0" eb="3">
      <t>ギョウシュメイ</t>
    </rPh>
    <phoneticPr fontId="2"/>
  </si>
  <si>
    <t>具体的な事業内容</t>
    <rPh sb="0" eb="3">
      <t>グタイテキ</t>
    </rPh>
    <rPh sb="4" eb="8">
      <t>ジギョウナイヨウ</t>
    </rPh>
    <phoneticPr fontId="2"/>
  </si>
  <si>
    <t>日本標準産業分類</t>
    <rPh sb="0" eb="4">
      <t>ニホンヒョウジュン</t>
    </rPh>
    <rPh sb="4" eb="6">
      <t>サンギョウ</t>
    </rPh>
    <rPh sb="6" eb="8">
      <t>ブンルイ</t>
    </rPh>
    <phoneticPr fontId="2"/>
  </si>
  <si>
    <t>細分類番号</t>
    <rPh sb="0" eb="1">
      <t>ホソ</t>
    </rPh>
    <rPh sb="1" eb="3">
      <t>ブンルイ</t>
    </rPh>
    <rPh sb="3" eb="5">
      <t>バンゴウ</t>
    </rPh>
    <phoneticPr fontId="2"/>
  </si>
  <si>
    <t>細分類業種名</t>
    <rPh sb="0" eb="3">
      <t>サイブンルイ</t>
    </rPh>
    <rPh sb="3" eb="5">
      <t>ギョウシュ</t>
    </rPh>
    <rPh sb="5" eb="6">
      <t>メイ</t>
    </rPh>
    <phoneticPr fontId="2"/>
  </si>
  <si>
    <t>指定業種に〇</t>
  </si>
  <si>
    <t>指定業種のみ</t>
    <rPh sb="0" eb="4">
      <t>シテイギョウシュ</t>
    </rPh>
    <phoneticPr fontId="2"/>
  </si>
  <si>
    <t>Ｓ/Ｃ×100</t>
  </si>
  <si>
    <t>②原油等が売上原価に占める割合</t>
    <rPh sb="1" eb="3">
      <t>ゲンユ</t>
    </rPh>
    <rPh sb="3" eb="4">
      <t>トウ</t>
    </rPh>
    <rPh sb="5" eb="6">
      <t>ウ</t>
    </rPh>
    <rPh sb="6" eb="7">
      <t>ア</t>
    </rPh>
    <rPh sb="7" eb="9">
      <t>ゲンカ</t>
    </rPh>
    <rPh sb="10" eb="11">
      <t>シ</t>
    </rPh>
    <rPh sb="13" eb="15">
      <t>ワリアイ</t>
    </rPh>
    <phoneticPr fontId="23"/>
  </si>
  <si>
    <t>売上原価</t>
    <rPh sb="0" eb="4">
      <t>ウリアゲゲンカ</t>
    </rPh>
    <phoneticPr fontId="2"/>
  </si>
  <si>
    <t>Ｃ</t>
  </si>
  <si>
    <t>Ｓ</t>
  </si>
  <si>
    <t>％(※)　≧　20％</t>
  </si>
  <si>
    <t>※取り扱っている製品・商品・サービスなど事業内容を確認できる書類（パンフレット、許認可証、会社ホームページなど）もあわせてご提出ください。</t>
    <rPh sb="30" eb="32">
      <t>ショルイ</t>
    </rPh>
    <rPh sb="62" eb="64">
      <t>テイシュツ</t>
    </rPh>
    <phoneticPr fontId="23"/>
  </si>
  <si>
    <t>企業全体</t>
    <rPh sb="0" eb="4">
      <t>キギョウゼンタイ</t>
    </rPh>
    <phoneticPr fontId="2"/>
  </si>
  <si>
    <t>Ｃ'</t>
  </si>
  <si>
    <t>Ｓ’</t>
  </si>
  <si>
    <t>依存率(※)</t>
    <rPh sb="0" eb="2">
      <t>イゾン</t>
    </rPh>
    <rPh sb="2" eb="3">
      <t>リツ</t>
    </rPh>
    <phoneticPr fontId="2"/>
  </si>
  <si>
    <t>％</t>
  </si>
  <si>
    <t>月</t>
    <rPh sb="0" eb="1">
      <t>ゲツ</t>
    </rPh>
    <phoneticPr fontId="2"/>
  </si>
  <si>
    <t>最近1か月</t>
  </si>
  <si>
    <t>Ｃの売上原価に対応する原油等の仕入額</t>
    <rPh sb="2" eb="4">
      <t>ウリアゲ</t>
    </rPh>
    <rPh sb="4" eb="6">
      <t>ゲンカ</t>
    </rPh>
    <rPh sb="7" eb="9">
      <t>タイオウ</t>
    </rPh>
    <rPh sb="11" eb="14">
      <t>ゲンユトウ</t>
    </rPh>
    <rPh sb="15" eb="17">
      <t>シイ</t>
    </rPh>
    <rPh sb="17" eb="18">
      <t>ガク</t>
    </rPh>
    <phoneticPr fontId="2"/>
  </si>
  <si>
    <t>最近3か月</t>
  </si>
  <si>
    <t>前年同期</t>
    <rPh sb="0" eb="2">
      <t>ゼンネン</t>
    </rPh>
    <rPh sb="2" eb="4">
      <t>ドウキ</t>
    </rPh>
    <phoneticPr fontId="2"/>
  </si>
  <si>
    <t>指定業種
のみ</t>
    <rPh sb="0" eb="4">
      <t>シテイギョウシュ</t>
    </rPh>
    <phoneticPr fontId="2"/>
  </si>
  <si>
    <t>千円</t>
    <rPh sb="0" eb="2">
      <t>センエン</t>
    </rPh>
    <phoneticPr fontId="2"/>
  </si>
  <si>
    <t>千円</t>
    <rPh sb="0" eb="1">
      <t>セン</t>
    </rPh>
    <rPh sb="1" eb="2">
      <t>エン</t>
    </rPh>
    <phoneticPr fontId="2"/>
  </si>
  <si>
    <t>原油等の仕入額</t>
  </si>
  <si>
    <t>売上高</t>
  </si>
  <si>
    <t>Ａ1</t>
  </si>
  <si>
    <t>Ｂ1</t>
  </si>
  <si>
    <t>Ａ2</t>
  </si>
  <si>
    <t>Ｂ2</t>
  </si>
  <si>
    <t>最近3か月間の合計</t>
    <rPh sb="0" eb="2">
      <t>サイキン</t>
    </rPh>
    <rPh sb="4" eb="6">
      <t>ゲツカン</t>
    </rPh>
    <rPh sb="7" eb="9">
      <t>ゴウケイ</t>
    </rPh>
    <phoneticPr fontId="2"/>
  </si>
  <si>
    <t>ｂ1</t>
  </si>
  <si>
    <t>ｂ2</t>
  </si>
  <si>
    <t>ａ1</t>
  </si>
  <si>
    <t>Ｐ1　＝　Ａ1／Ｂ1　－　ａ1／ｂ1　＝</t>
  </si>
  <si>
    <t>Ｐ2　＝　Ａ2／Ｂ2　－　ａ2／ｂ2　＝</t>
  </si>
  <si>
    <t>令和　　　年　　　　月　　　　日</t>
  </si>
  <si>
    <t>名　称</t>
    <rPh sb="0" eb="1">
      <t>ナ</t>
    </rPh>
    <rPh sb="2" eb="3">
      <t>ショウ</t>
    </rPh>
    <phoneticPr fontId="23"/>
  </si>
  <si>
    <t xml:space="preserve"> （申請者）</t>
    <rPh sb="2" eb="5">
      <t>シンセイシャ</t>
    </rPh>
    <phoneticPr fontId="2"/>
  </si>
  <si>
    <t>代表者</t>
    <rPh sb="0" eb="3">
      <t>ダイヒョウシャ</t>
    </rPh>
    <phoneticPr fontId="23"/>
  </si>
  <si>
    <t>指定業種に係る転嫁状況</t>
    <rPh sb="0" eb="4">
      <t>シテイギョウシュ</t>
    </rPh>
    <rPh sb="5" eb="6">
      <t>カカ</t>
    </rPh>
    <rPh sb="7" eb="11">
      <t>テンカジョウキョウ</t>
    </rPh>
    <phoneticPr fontId="2"/>
  </si>
  <si>
    <t>企業全体に係る転嫁状況</t>
    <rPh sb="0" eb="2">
      <t>キギョウ</t>
    </rPh>
    <rPh sb="2" eb="4">
      <t>ゼンタイ</t>
    </rPh>
    <rPh sb="5" eb="6">
      <t>カカ</t>
    </rPh>
    <rPh sb="7" eb="11">
      <t>テンカジョウキョウ</t>
    </rPh>
    <phoneticPr fontId="2"/>
  </si>
  <si>
    <t>　指定業種に係る上昇率　Ｅ/ｅ × 100 - 100 ＝　</t>
    <rPh sb="1" eb="3">
      <t>シテイ</t>
    </rPh>
    <rPh sb="3" eb="5">
      <t>ギョウシュ</t>
    </rPh>
    <rPh sb="6" eb="7">
      <t>カカ</t>
    </rPh>
    <rPh sb="8" eb="11">
      <t>ジョウショウリツ</t>
    </rPh>
    <phoneticPr fontId="2"/>
  </si>
  <si>
    <t>5号-(ロ)-②</t>
    <rPh sb="1" eb="2">
      <t>ゴウ</t>
    </rPh>
    <phoneticPr fontId="2"/>
  </si>
  <si>
    <t>(※)　＞0</t>
  </si>
  <si>
    <t>Ｅ=ア/イ</t>
  </si>
  <si>
    <t>前年同期の合計</t>
    <rPh sb="0" eb="4">
      <t>ゼンネンドウキ</t>
    </rPh>
    <rPh sb="5" eb="7">
      <t>ゴウケイ</t>
    </rPh>
    <phoneticPr fontId="2"/>
  </si>
  <si>
    <t>上記各項目に記載の金額は、当社の売上高等と相違ありません。</t>
    <rPh sb="19" eb="20">
      <t>トウ</t>
    </rPh>
    <phoneticPr fontId="23"/>
  </si>
  <si>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2"/>
  </si>
  <si>
    <t>③製品等価格への転嫁の状況</t>
    <rPh sb="1" eb="3">
      <t>セイヒン</t>
    </rPh>
    <rPh sb="3" eb="4">
      <t>トウ</t>
    </rPh>
    <rPh sb="4" eb="6">
      <t>カカク</t>
    </rPh>
    <rPh sb="8" eb="10">
      <t>テンカ</t>
    </rPh>
    <rPh sb="11" eb="13">
      <t>ジョウキョウ</t>
    </rPh>
    <phoneticPr fontId="2"/>
  </si>
  <si>
    <t>業種確認・仕入単価等計算書</t>
    <rPh sb="0" eb="2">
      <t>ギョウシュ</t>
    </rPh>
    <rPh sb="2" eb="4">
      <t>カクニン</t>
    </rPh>
    <rPh sb="5" eb="7">
      <t>シイ</t>
    </rPh>
    <rPh sb="7" eb="10">
      <t>タンカトウ</t>
    </rPh>
    <rPh sb="10" eb="13">
      <t>ケイサンショ</t>
    </rPh>
    <phoneticPr fontId="23"/>
  </si>
  <si>
    <t>■仕入単価等計算書</t>
    <rPh sb="1" eb="3">
      <t>シイ</t>
    </rPh>
    <rPh sb="3" eb="6">
      <t>タンカトウ</t>
    </rPh>
    <rPh sb="6" eb="9">
      <t>ケイサンショ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</si>
</sst>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_ "/>
    <numFmt numFmtId="178" formatCode="#,##0.0;[Red]\-#,##0.0"/>
  </numFmts>
  <fonts count="24">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10"/>
      <color theme="1"/>
      <name val="ＭＳ 明朝"/>
      <family val="1"/>
    </font>
    <font>
      <sz val="9"/>
      <color theme="1"/>
      <name val="ＭＳ 明朝"/>
      <family val="1"/>
    </font>
    <font>
      <b/>
      <sz val="11"/>
      <color auto="1"/>
      <name val="ＭＳ 明朝"/>
      <family val="1"/>
    </font>
    <font>
      <sz val="11"/>
      <color auto="1"/>
      <name val="ＭＳ 明朝"/>
      <family val="1"/>
    </font>
    <font>
      <b/>
      <sz val="11"/>
      <color theme="0"/>
      <name val="ＭＳ 明朝"/>
      <family val="1"/>
    </font>
    <font>
      <sz val="10"/>
      <color auto="1"/>
      <name val="ＭＳ 明朝"/>
      <family val="1"/>
    </font>
    <font>
      <sz val="9"/>
      <color auto="1"/>
      <name val="ＭＳ 明朝"/>
      <family val="1"/>
    </font>
    <font>
      <sz val="10"/>
      <color theme="0"/>
      <name val="ＭＳ 明朝"/>
      <family val="1"/>
    </font>
    <font>
      <sz val="8"/>
      <color theme="1"/>
      <name val="ＭＳ 明朝"/>
      <family val="1"/>
    </font>
    <font>
      <b/>
      <sz val="10"/>
      <color auto="1"/>
      <name val="ＭＳ 明朝"/>
      <family val="1"/>
    </font>
    <font>
      <u/>
      <sz val="11"/>
      <color auto="1"/>
      <name val="ＭＳ 明朝"/>
      <family val="1"/>
    </font>
    <font>
      <u/>
      <sz val="9"/>
      <color auto="1"/>
      <name val="ＭＳ 明朝"/>
      <family val="1"/>
    </font>
    <font>
      <sz val="8"/>
      <color auto="1"/>
      <name val="ＭＳ 明朝"/>
      <family val="1"/>
    </font>
    <font>
      <sz val="7"/>
      <color theme="1"/>
      <name val="ＭＳ 明朝"/>
      <family val="1"/>
    </font>
    <font>
      <sz val="10"/>
      <color theme="1"/>
      <name val="Yu Gothic"/>
      <family val="2"/>
      <scheme val="minor"/>
    </font>
    <font>
      <sz val="12"/>
      <color auto="1"/>
      <name val="ＭＳ 明朝"/>
      <family val="1"/>
    </font>
    <font>
      <sz val="8.5"/>
      <color auto="1"/>
      <name val="ＭＳ 明朝"/>
      <family val="1"/>
    </font>
    <font>
      <sz val="10"/>
      <color auto="1"/>
      <name val="ＭＳ Ｐゴシック"/>
      <family val="3"/>
    </font>
    <font>
      <b/>
      <sz val="11"/>
      <color auto="1"/>
      <name val="ＭＳ ゴシック"/>
      <family val="3"/>
    </font>
    <font>
      <sz val="6"/>
      <color auto="1"/>
      <name val="ＭＳ Ｐゴシック"/>
      <family val="3"/>
    </font>
  </fonts>
  <fills count="6">
    <fill>
      <patternFill patternType="none"/>
    </fill>
    <fill>
      <patternFill patternType="gray125"/>
    </fill>
    <fill>
      <patternFill patternType="solid">
        <fgColor theme="1" tint="0.5"/>
        <bgColor indexed="64"/>
      </patternFill>
    </fill>
    <fill>
      <patternFill patternType="solid">
        <fgColor rgb="FFFFFFFF"/>
        <bgColor indexed="64"/>
      </patternFill>
    </fill>
    <fill>
      <patternFill patternType="solid">
        <fgColor theme="0"/>
        <bgColor indexed="64"/>
      </patternFill>
    </fill>
    <fill>
      <patternFill patternType="solid">
        <fgColor rgb="FFEFFE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35">
    <xf numFmtId="0" fontId="0" fillId="0" borderId="0" xfId="0"/>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3" fillId="3" borderId="0" xfId="0" applyFont="1" applyFill="1" applyAlignment="1">
      <alignment vertical="center"/>
    </xf>
    <xf numFmtId="0" fontId="5" fillId="0" borderId="0" xfId="0" applyFont="1" applyAlignment="1">
      <alignment vertical="center"/>
    </xf>
    <xf numFmtId="0" fontId="5" fillId="0" borderId="0" xfId="0" applyFont="1" applyAlignment="1">
      <alignment vertical="center" shrinkToFit="1"/>
    </xf>
    <xf numFmtId="0" fontId="6" fillId="4" borderId="0" xfId="0" applyFont="1" applyFill="1" applyAlignment="1">
      <alignment horizontal="left" vertical="center"/>
    </xf>
    <xf numFmtId="0" fontId="7" fillId="4" borderId="0" xfId="0" applyFont="1" applyFill="1" applyAlignment="1">
      <alignment vertical="center"/>
    </xf>
    <xf numFmtId="0" fontId="8" fillId="2" borderId="0" xfId="0" applyFont="1" applyFill="1" applyAlignment="1">
      <alignment vertical="center"/>
    </xf>
    <xf numFmtId="0" fontId="4" fillId="4" borderId="0" xfId="0" applyFont="1" applyFill="1" applyAlignment="1">
      <alignment vertical="center"/>
    </xf>
    <xf numFmtId="0" fontId="4" fillId="0" borderId="1" xfId="0" applyFont="1" applyBorder="1" applyAlignment="1">
      <alignment horizontal="center" vertical="center" shrinkToFit="1"/>
    </xf>
    <xf numFmtId="0" fontId="4" fillId="5" borderId="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9" fillId="3" borderId="0" xfId="0" applyFont="1" applyFill="1" applyAlignment="1">
      <alignment horizontal="left" vertical="center"/>
    </xf>
    <xf numFmtId="0" fontId="10"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shrinkToFit="1"/>
    </xf>
    <xf numFmtId="0" fontId="10" fillId="0" borderId="0" xfId="0" applyFont="1" applyFill="1" applyBorder="1" applyAlignment="1">
      <alignment vertical="center" shrinkToFit="1"/>
    </xf>
    <xf numFmtId="0" fontId="9" fillId="0" borderId="0" xfId="0" applyFont="1" applyAlignment="1">
      <alignment vertical="center" shrinkToFit="1"/>
    </xf>
    <xf numFmtId="0" fontId="9" fillId="5" borderId="3" xfId="0" applyFont="1" applyFill="1" applyBorder="1" applyAlignment="1" applyProtection="1">
      <alignment horizontal="left" vertical="center" shrinkToFit="1"/>
    </xf>
    <xf numFmtId="0" fontId="9" fillId="5" borderId="4" xfId="0" applyFont="1" applyFill="1" applyBorder="1" applyAlignment="1" applyProtection="1">
      <alignment horizontal="left" vertical="center" wrapText="1" shrinkToFit="1"/>
      <protection locked="0"/>
    </xf>
    <xf numFmtId="0" fontId="9" fillId="5" borderId="4" xfId="0" applyFont="1" applyFill="1" applyBorder="1" applyAlignment="1" applyProtection="1">
      <alignment horizontal="left" vertical="center" indent="2" shrinkToFit="1"/>
      <protection locked="0"/>
    </xf>
    <xf numFmtId="0" fontId="9" fillId="5" borderId="5" xfId="0" applyFont="1" applyFill="1" applyBorder="1" applyAlignment="1" applyProtection="1">
      <alignment horizontal="left" vertical="center" indent="2" shrinkToFit="1"/>
      <protection locked="0"/>
    </xf>
    <xf numFmtId="0" fontId="7" fillId="2" borderId="0" xfId="0" applyFont="1" applyFill="1" applyAlignment="1">
      <alignment vertical="center"/>
    </xf>
    <xf numFmtId="0" fontId="10" fillId="0" borderId="0" xfId="0" applyFont="1" applyAlignment="1">
      <alignment vertical="center" wrapText="1"/>
    </xf>
    <xf numFmtId="0" fontId="11" fillId="3" borderId="0" xfId="0" applyFont="1" applyFill="1" applyAlignment="1">
      <alignment horizontal="left" vertical="center"/>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3" xfId="0" applyFont="1" applyFill="1" applyBorder="1" applyAlignment="1">
      <alignment vertical="center"/>
    </xf>
    <xf numFmtId="0" fontId="9" fillId="0" borderId="4" xfId="0" applyFont="1" applyFill="1" applyBorder="1" applyAlignment="1">
      <alignment horizontal="left" vertical="center" shrinkToFit="1"/>
    </xf>
    <xf numFmtId="0" fontId="9" fillId="5" borderId="4"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textRotation="255" shrinkToFit="1"/>
    </xf>
    <xf numFmtId="0" fontId="9" fillId="0" borderId="0" xfId="0" applyFont="1" applyFill="1" applyBorder="1" applyAlignment="1">
      <alignment horizontal="center" vertical="center" textRotation="255" shrinkToFit="1"/>
    </xf>
    <xf numFmtId="0" fontId="9" fillId="0" borderId="0" xfId="0" applyFont="1" applyFill="1" applyBorder="1" applyAlignment="1">
      <alignment horizontal="center" vertical="center" shrinkToFit="1"/>
    </xf>
    <xf numFmtId="0" fontId="9" fillId="5" borderId="7" xfId="0" applyFont="1" applyFill="1" applyBorder="1" applyAlignment="1" applyProtection="1">
      <alignment horizontal="left" vertical="center" shrinkToFit="1"/>
    </xf>
    <xf numFmtId="0" fontId="9" fillId="5" borderId="0" xfId="0" applyFont="1" applyFill="1" applyAlignment="1" applyProtection="1">
      <alignment horizontal="left" vertical="center" shrinkToFit="1"/>
      <protection locked="0"/>
    </xf>
    <xf numFmtId="0" fontId="9" fillId="5" borderId="0" xfId="0" applyFont="1" applyFill="1" applyAlignment="1" applyProtection="1">
      <alignment horizontal="left" vertical="center" wrapText="1" shrinkToFit="1"/>
      <protection locked="0"/>
    </xf>
    <xf numFmtId="0" fontId="9" fillId="5" borderId="6" xfId="0" applyFont="1" applyFill="1" applyBorder="1" applyAlignment="1" applyProtection="1">
      <alignment horizontal="left" vertical="center" indent="2" shrinkToFit="1"/>
      <protection locked="0"/>
    </xf>
    <xf numFmtId="0" fontId="9" fillId="5" borderId="0" xfId="0" applyFont="1" applyFill="1" applyAlignment="1" applyProtection="1">
      <alignment horizontal="left" vertical="center" indent="2" shrinkToFit="1"/>
      <protection locked="0"/>
    </xf>
    <xf numFmtId="0" fontId="5" fillId="0" borderId="0" xfId="0" applyFont="1" applyAlignment="1">
      <alignment vertical="center" wrapText="1"/>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9" fillId="0" borderId="7" xfId="0" applyFont="1" applyFill="1" applyBorder="1" applyAlignment="1">
      <alignment vertical="center"/>
    </xf>
    <xf numFmtId="0" fontId="9" fillId="0" borderId="0" xfId="0" applyFont="1" applyFill="1" applyBorder="1" applyAlignment="1">
      <alignment horizontal="left" vertical="center" shrinkToFit="1"/>
    </xf>
    <xf numFmtId="0" fontId="9" fillId="5" borderId="0"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49" fontId="10" fillId="0" borderId="0" xfId="0" applyNumberFormat="1" applyFont="1" applyFill="1" applyBorder="1" applyAlignment="1">
      <alignment horizontal="center" vertical="center" shrinkToFit="1"/>
    </xf>
    <xf numFmtId="0" fontId="9" fillId="5" borderId="8" xfId="0" applyFont="1" applyFill="1" applyBorder="1" applyAlignment="1" applyProtection="1">
      <alignment horizontal="center" vertical="center" shrinkToFit="1"/>
      <protection locked="0"/>
    </xf>
    <xf numFmtId="0" fontId="9" fillId="5" borderId="9"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5" borderId="11" xfId="0"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0" borderId="6" xfId="0" applyFont="1" applyFill="1" applyBorder="1" applyAlignment="1">
      <alignment horizontal="center" vertical="center" shrinkToFit="1"/>
    </xf>
    <xf numFmtId="0" fontId="3" fillId="0" borderId="6" xfId="0" applyFont="1" applyBorder="1" applyAlignment="1">
      <alignment horizontal="center" vertical="center"/>
    </xf>
    <xf numFmtId="0" fontId="9" fillId="0" borderId="3" xfId="0" applyFont="1" applyFill="1" applyBorder="1" applyAlignment="1">
      <alignment horizontal="left" vertical="center"/>
    </xf>
    <xf numFmtId="0" fontId="9" fillId="5" borderId="5" xfId="0" applyFont="1" applyFill="1" applyBorder="1" applyAlignment="1" applyProtection="1">
      <alignment horizontal="center" vertical="center" shrinkToFit="1"/>
      <protection locked="0"/>
    </xf>
    <xf numFmtId="0" fontId="9" fillId="0" borderId="3" xfId="0" applyFont="1" applyFill="1" applyBorder="1" applyAlignment="1">
      <alignment horizontal="left" vertical="center" shrinkToFit="1"/>
    </xf>
    <xf numFmtId="0" fontId="10" fillId="0" borderId="6" xfId="0" applyFont="1" applyFill="1" applyBorder="1" applyAlignment="1">
      <alignment horizontal="center" vertical="center"/>
    </xf>
    <xf numFmtId="0" fontId="9" fillId="0" borderId="7" xfId="0" applyFont="1" applyFill="1" applyBorder="1" applyAlignment="1">
      <alignment horizontal="left" vertical="center"/>
    </xf>
    <xf numFmtId="0" fontId="9" fillId="5" borderId="6" xfId="0" applyFont="1" applyFill="1" applyBorder="1" applyAlignment="1" applyProtection="1">
      <alignment horizontal="center" vertical="center" shrinkToFit="1"/>
      <protection locked="0"/>
    </xf>
    <xf numFmtId="0" fontId="9" fillId="0" borderId="7" xfId="0" applyFont="1" applyFill="1" applyBorder="1" applyAlignment="1">
      <alignment horizontal="left"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Fill="1" applyBorder="1" applyAlignment="1">
      <alignment vertical="center"/>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horizontal="left"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2" fillId="0" borderId="3" xfId="0" applyFont="1" applyBorder="1" applyAlignment="1">
      <alignment horizontal="center" vertical="center" wrapText="1" shrinkToFit="1"/>
    </xf>
    <xf numFmtId="0" fontId="12"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38" fontId="9" fillId="5" borderId="8" xfId="2" applyFont="1" applyFill="1" applyBorder="1" applyAlignment="1" applyProtection="1">
      <alignment horizontal="right" vertical="center" shrinkToFit="1"/>
      <protection locked="0"/>
    </xf>
    <xf numFmtId="38" fontId="9" fillId="5" borderId="9" xfId="2" applyFont="1" applyFill="1" applyBorder="1" applyAlignment="1" applyProtection="1">
      <alignment horizontal="right" vertical="center" shrinkToFit="1"/>
      <protection locked="0"/>
    </xf>
    <xf numFmtId="38" fontId="9" fillId="5" borderId="10" xfId="2" applyFont="1" applyFill="1" applyBorder="1" applyAlignment="1" applyProtection="1">
      <alignment horizontal="right" vertical="center" shrinkToFit="1"/>
      <protection locked="0"/>
    </xf>
    <xf numFmtId="38" fontId="10" fillId="0" borderId="4" xfId="2" applyFont="1" applyFill="1" applyBorder="1" applyAlignment="1">
      <alignment horizontal="left" vertical="center" shrinkToFit="1"/>
    </xf>
    <xf numFmtId="38" fontId="13" fillId="0" borderId="5" xfId="2" applyFont="1" applyFill="1" applyBorder="1" applyAlignment="1">
      <alignment horizontal="right" vertical="center" shrinkToFit="1"/>
    </xf>
    <xf numFmtId="38" fontId="13" fillId="0" borderId="0" xfId="2" applyFont="1" applyFill="1" applyBorder="1" applyAlignment="1">
      <alignment horizontal="right" vertical="center" shrinkToFit="1"/>
    </xf>
    <xf numFmtId="38" fontId="9" fillId="0" borderId="0" xfId="2" applyFont="1" applyFill="1" applyBorder="1" applyAlignment="1">
      <alignment horizontal="right" vertical="center"/>
    </xf>
    <xf numFmtId="0" fontId="9" fillId="0" borderId="14" xfId="0" applyFont="1" applyFill="1" applyBorder="1" applyAlignment="1">
      <alignment horizontal="left" vertical="center"/>
    </xf>
    <xf numFmtId="0" fontId="4" fillId="0" borderId="16" xfId="0" applyFont="1" applyBorder="1" applyAlignment="1">
      <alignment horizontal="center" vertical="center" shrinkToFit="1"/>
    </xf>
    <xf numFmtId="0" fontId="9" fillId="0" borderId="14" xfId="0" applyFont="1" applyFill="1" applyBorder="1" applyAlignment="1">
      <alignment horizontal="left" vertical="center" shrinkToFit="1"/>
    </xf>
    <xf numFmtId="38" fontId="9" fillId="5" borderId="11" xfId="2" applyFont="1" applyFill="1" applyBorder="1" applyAlignment="1" applyProtection="1">
      <alignment horizontal="right" vertical="center" shrinkToFit="1"/>
      <protection locked="0"/>
    </xf>
    <xf numFmtId="38" fontId="9" fillId="5" borderId="12" xfId="2" applyFont="1" applyFill="1" applyBorder="1" applyAlignment="1" applyProtection="1">
      <alignment horizontal="right" vertical="center" shrinkToFit="1"/>
      <protection locked="0"/>
    </xf>
    <xf numFmtId="38" fontId="9" fillId="5" borderId="13" xfId="2" applyFont="1" applyFill="1" applyBorder="1" applyAlignment="1" applyProtection="1">
      <alignment horizontal="right" vertical="center" shrinkToFit="1"/>
      <protection locked="0"/>
    </xf>
    <xf numFmtId="38" fontId="10" fillId="0" borderId="0" xfId="2" applyFont="1" applyFill="1" applyBorder="1" applyAlignment="1">
      <alignment horizontal="left" vertical="center" shrinkToFit="1"/>
    </xf>
    <xf numFmtId="38" fontId="13" fillId="0" borderId="6" xfId="2" applyFont="1" applyFill="1" applyBorder="1" applyAlignment="1">
      <alignment horizontal="right" vertical="center" shrinkToFit="1"/>
    </xf>
    <xf numFmtId="0" fontId="14" fillId="4" borderId="0" xfId="0" applyFont="1" applyFill="1" applyAlignment="1">
      <alignment vertical="center" shrinkToFit="1"/>
    </xf>
    <xf numFmtId="0" fontId="9" fillId="0" borderId="20" xfId="0" applyFont="1" applyFill="1" applyBorder="1" applyAlignment="1">
      <alignment horizontal="center" vertical="center"/>
    </xf>
    <xf numFmtId="0" fontId="10" fillId="0" borderId="3" xfId="0" applyFont="1" applyFill="1" applyBorder="1" applyAlignment="1">
      <alignment vertical="center"/>
    </xf>
    <xf numFmtId="38" fontId="9" fillId="5" borderId="5" xfId="2" applyFont="1" applyFill="1" applyBorder="1" applyAlignment="1" applyProtection="1">
      <alignment horizontal="right" vertical="center" shrinkToFit="1"/>
      <protection locked="0"/>
    </xf>
    <xf numFmtId="38" fontId="9" fillId="0" borderId="0" xfId="2" applyFont="1" applyFill="1" applyBorder="1" applyAlignment="1">
      <alignment horizontal="right" vertical="center" shrinkToFit="1"/>
    </xf>
    <xf numFmtId="0" fontId="9" fillId="0" borderId="21" xfId="0" applyFont="1" applyFill="1" applyBorder="1" applyAlignment="1">
      <alignment horizontal="center" vertical="center"/>
    </xf>
    <xf numFmtId="0" fontId="10" fillId="0" borderId="3" xfId="0" applyFont="1" applyFill="1" applyBorder="1" applyAlignment="1">
      <alignment horizontal="left" vertical="center"/>
    </xf>
    <xf numFmtId="38" fontId="13" fillId="5" borderId="5" xfId="2" applyFont="1" applyFill="1" applyBorder="1" applyAlignment="1" applyProtection="1">
      <alignment horizontal="right" vertical="center" shrinkToFit="1"/>
      <protection locked="0"/>
    </xf>
    <xf numFmtId="0" fontId="3" fillId="4" borderId="0" xfId="0" applyFont="1" applyFill="1" applyAlignment="1">
      <alignment vertical="center" shrinkToFit="1"/>
    </xf>
    <xf numFmtId="0" fontId="9" fillId="0" borderId="22" xfId="0" applyFont="1" applyFill="1" applyBorder="1" applyAlignment="1">
      <alignment horizontal="center" vertical="center"/>
    </xf>
    <xf numFmtId="0" fontId="10" fillId="0" borderId="7" xfId="0" applyFont="1" applyFill="1" applyBorder="1" applyAlignment="1">
      <alignment vertical="center"/>
    </xf>
    <xf numFmtId="38" fontId="9" fillId="5" borderId="6" xfId="2" applyFont="1" applyFill="1" applyBorder="1" applyAlignment="1" applyProtection="1">
      <alignment horizontal="right" vertical="center" shrinkToFit="1"/>
      <protection locked="0"/>
    </xf>
    <xf numFmtId="0" fontId="10" fillId="0" borderId="7" xfId="0" applyFont="1" applyFill="1" applyBorder="1" applyAlignment="1">
      <alignment vertical="center" shrinkToFit="1"/>
    </xf>
    <xf numFmtId="0" fontId="10" fillId="0" borderId="7" xfId="0" applyFont="1" applyFill="1" applyBorder="1" applyAlignment="1">
      <alignment horizontal="left" vertical="center"/>
    </xf>
    <xf numFmtId="38" fontId="13" fillId="5" borderId="6" xfId="2" applyFont="1" applyFill="1" applyBorder="1" applyAlignment="1" applyProtection="1">
      <alignment horizontal="right" vertical="center" shrinkToFit="1"/>
      <protection locked="0"/>
    </xf>
    <xf numFmtId="0" fontId="15" fillId="4" borderId="0" xfId="0" applyFont="1" applyFill="1" applyAlignment="1">
      <alignment horizontal="center" vertical="center" shrinkToFit="1"/>
    </xf>
    <xf numFmtId="38" fontId="9" fillId="0" borderId="11" xfId="2" applyFont="1" applyFill="1" applyBorder="1" applyAlignment="1">
      <alignment horizontal="center" vertical="center" shrinkToFit="1"/>
    </xf>
    <xf numFmtId="38" fontId="9" fillId="0" borderId="12" xfId="2" applyFont="1" applyFill="1" applyBorder="1" applyAlignment="1">
      <alignment horizontal="center" vertical="center" shrinkToFit="1"/>
    </xf>
    <xf numFmtId="38" fontId="9" fillId="0" borderId="13" xfId="2" applyFont="1" applyFill="1" applyBorder="1" applyAlignment="1">
      <alignment horizontal="center" vertical="center" shrinkToFit="1"/>
    </xf>
    <xf numFmtId="38" fontId="9" fillId="0" borderId="6" xfId="2" applyFont="1" applyFill="1" applyBorder="1" applyAlignment="1">
      <alignment horizontal="center" vertical="center" shrinkToFit="1"/>
    </xf>
    <xf numFmtId="38" fontId="9" fillId="0" borderId="0" xfId="2" applyFont="1" applyFill="1" applyBorder="1" applyAlignment="1">
      <alignment horizontal="center" vertical="center" shrinkToFit="1"/>
    </xf>
    <xf numFmtId="38" fontId="9" fillId="0" borderId="0" xfId="2" applyFont="1" applyFill="1" applyBorder="1" applyAlignment="1">
      <alignment horizontal="center" vertical="center"/>
    </xf>
    <xf numFmtId="38" fontId="9" fillId="0" borderId="17" xfId="2" applyFont="1" applyFill="1" applyBorder="1" applyAlignment="1">
      <alignment horizontal="center" vertical="center" shrinkToFit="1"/>
    </xf>
    <xf numFmtId="38" fontId="9" fillId="0" borderId="18" xfId="2" applyFont="1" applyFill="1" applyBorder="1" applyAlignment="1">
      <alignment horizontal="center" vertical="center" shrinkToFit="1"/>
    </xf>
    <xf numFmtId="38" fontId="9" fillId="0" borderId="19" xfId="2" applyFont="1" applyFill="1" applyBorder="1" applyAlignment="1">
      <alignment horizontal="center" vertical="center" shrinkToFit="1"/>
    </xf>
    <xf numFmtId="38" fontId="10" fillId="0" borderId="15" xfId="2" applyFont="1" applyFill="1" applyBorder="1" applyAlignment="1">
      <alignment horizontal="left" vertical="center" shrinkToFit="1"/>
    </xf>
    <xf numFmtId="38" fontId="9" fillId="0" borderId="16" xfId="2"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3" fillId="0" borderId="0" xfId="0" applyFont="1" applyFill="1" applyBorder="1" applyAlignment="1">
      <alignment vertical="center"/>
    </xf>
    <xf numFmtId="0" fontId="10" fillId="0" borderId="6" xfId="0" applyFont="1" applyFill="1" applyBorder="1" applyAlignment="1">
      <alignment horizontal="center" vertical="center" shrinkToFit="1"/>
    </xf>
    <xf numFmtId="38" fontId="10" fillId="0" borderId="6" xfId="2" applyFont="1" applyFill="1" applyBorder="1" applyAlignment="1">
      <alignment horizontal="center" vertical="center" shrinkToFit="1"/>
    </xf>
    <xf numFmtId="0" fontId="9" fillId="0" borderId="23" xfId="0" applyFont="1" applyFill="1" applyBorder="1" applyAlignment="1">
      <alignment horizontal="center" vertical="center"/>
    </xf>
    <xf numFmtId="0" fontId="10" fillId="0" borderId="14" xfId="0" applyFont="1" applyFill="1" applyBorder="1" applyAlignment="1">
      <alignment vertical="center"/>
    </xf>
    <xf numFmtId="0" fontId="10" fillId="0" borderId="16" xfId="0" applyFont="1" applyFill="1" applyBorder="1" applyAlignment="1">
      <alignment horizontal="center" vertical="center" shrinkToFit="1"/>
    </xf>
    <xf numFmtId="0" fontId="10" fillId="0" borderId="14" xfId="0" applyFont="1" applyFill="1" applyBorder="1" applyAlignment="1">
      <alignment vertical="center" shrinkToFit="1"/>
    </xf>
    <xf numFmtId="0" fontId="9" fillId="0" borderId="0" xfId="0" applyFont="1" applyFill="1" applyBorder="1" applyAlignment="1">
      <alignment horizontal="right" vertical="center" shrinkToFit="1"/>
    </xf>
    <xf numFmtId="0" fontId="10" fillId="0" borderId="14" xfId="0" applyFont="1" applyFill="1" applyBorder="1" applyAlignment="1">
      <alignment horizontal="left" vertical="center"/>
    </xf>
    <xf numFmtId="38" fontId="10" fillId="0" borderId="16" xfId="2" applyFont="1" applyFill="1" applyBorder="1" applyAlignment="1">
      <alignment horizontal="center" vertical="center" shrinkToFit="1"/>
    </xf>
    <xf numFmtId="176" fontId="13" fillId="0" borderId="22" xfId="0" applyNumberFormat="1" applyFont="1" applyFill="1" applyBorder="1" applyAlignment="1">
      <alignment horizontal="center" vertical="center" shrinkToFit="1"/>
    </xf>
    <xf numFmtId="0" fontId="10" fillId="0" borderId="21" xfId="0" applyFont="1" applyFill="1" applyBorder="1" applyAlignment="1">
      <alignment horizontal="center" vertical="center" wrapText="1"/>
    </xf>
    <xf numFmtId="0" fontId="4" fillId="0" borderId="14" xfId="0" applyFont="1" applyBorder="1" applyAlignment="1">
      <alignment horizontal="center" vertical="center" shrinkToFit="1"/>
    </xf>
    <xf numFmtId="177" fontId="9" fillId="0" borderId="0" xfId="0" applyNumberFormat="1" applyFont="1" applyFill="1" applyBorder="1" applyAlignment="1">
      <alignment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shrinkToFit="1"/>
    </xf>
    <xf numFmtId="0" fontId="4" fillId="5" borderId="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177" fontId="9" fillId="0" borderId="1" xfId="0" applyNumberFormat="1" applyFont="1" applyFill="1" applyBorder="1" applyAlignment="1">
      <alignment horizontal="center" vertical="center"/>
    </xf>
    <xf numFmtId="0" fontId="3" fillId="4" borderId="0" xfId="0" applyFont="1" applyFill="1" applyAlignment="1">
      <alignment vertical="center"/>
    </xf>
    <xf numFmtId="0" fontId="9" fillId="0" borderId="0" xfId="0" applyFont="1" applyFill="1" applyBorder="1" applyAlignment="1">
      <alignment horizontal="right" vertical="center"/>
    </xf>
    <xf numFmtId="0" fontId="7" fillId="3" borderId="0" xfId="0" applyFont="1" applyFill="1" applyAlignment="1">
      <alignment vertical="center"/>
    </xf>
    <xf numFmtId="176" fontId="13" fillId="0" borderId="6" xfId="0" applyNumberFormat="1" applyFont="1" applyFill="1" applyBorder="1" applyAlignment="1">
      <alignment horizontal="center" vertical="center"/>
    </xf>
    <xf numFmtId="176" fontId="13" fillId="0" borderId="22"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38" fontId="9" fillId="0" borderId="0" xfId="2" applyFont="1" applyFill="1" applyBorder="1" applyAlignment="1" applyProtection="1">
      <alignment horizontal="left" vertical="center"/>
    </xf>
    <xf numFmtId="38" fontId="9" fillId="0" borderId="0" xfId="2" applyFont="1" applyFill="1" applyBorder="1" applyAlignment="1" applyProtection="1">
      <alignment horizontal="right" vertical="center" shrinkToFit="1"/>
    </xf>
    <xf numFmtId="0" fontId="3" fillId="4" borderId="0" xfId="0" applyFont="1" applyFill="1" applyAlignment="1">
      <alignment horizontal="center" vertical="center"/>
    </xf>
    <xf numFmtId="0" fontId="7" fillId="0" borderId="3" xfId="0" applyFont="1" applyFill="1" applyBorder="1" applyAlignment="1" applyProtection="1">
      <alignment horizontal="center" vertical="center" shrinkToFit="1"/>
    </xf>
    <xf numFmtId="0" fontId="10" fillId="0" borderId="3" xfId="0" applyFont="1" applyFill="1" applyBorder="1" applyAlignment="1" applyProtection="1">
      <alignment vertical="center"/>
    </xf>
    <xf numFmtId="178" fontId="13" fillId="3" borderId="5" xfId="2" applyNumberFormat="1" applyFont="1" applyFill="1" applyBorder="1" applyAlignment="1" applyProtection="1">
      <alignment horizontal="right" vertical="center" shrinkToFit="1"/>
    </xf>
    <xf numFmtId="0" fontId="10" fillId="0" borderId="3" xfId="0" applyFont="1" applyFill="1" applyBorder="1" applyAlignment="1" applyProtection="1">
      <alignment horizontal="left" vertical="center" shrinkToFit="1"/>
    </xf>
    <xf numFmtId="0" fontId="10" fillId="0" borderId="0" xfId="0" applyFont="1" applyFill="1" applyBorder="1" applyAlignment="1" applyProtection="1">
      <alignment vertical="center" shrinkToFit="1"/>
    </xf>
    <xf numFmtId="0" fontId="9" fillId="0" borderId="21" xfId="0" applyFont="1" applyFill="1" applyBorder="1" applyAlignment="1" applyProtection="1">
      <alignment horizontal="center" vertical="center" shrinkToFit="1"/>
    </xf>
    <xf numFmtId="176" fontId="13" fillId="0" borderId="5" xfId="0" applyNumberFormat="1" applyFont="1" applyFill="1" applyBorder="1" applyAlignment="1" applyProtection="1">
      <alignment horizontal="right" vertical="center" shrinkToFit="1"/>
    </xf>
    <xf numFmtId="0" fontId="16" fillId="0" borderId="3" xfId="0" applyFont="1" applyFill="1" applyBorder="1" applyAlignment="1" applyProtection="1">
      <alignment horizontal="left" vertical="center" shrinkToFit="1"/>
    </xf>
    <xf numFmtId="177" fontId="9" fillId="0" borderId="0" xfId="0" applyNumberFormat="1" applyFont="1" applyFill="1" applyBorder="1" applyAlignment="1" applyProtection="1">
      <alignment vertical="center"/>
    </xf>
    <xf numFmtId="0" fontId="7" fillId="0" borderId="7" xfId="0" applyFont="1" applyFill="1" applyBorder="1" applyAlignment="1" applyProtection="1">
      <alignment horizontal="center" vertical="center" shrinkToFit="1"/>
    </xf>
    <xf numFmtId="0" fontId="10" fillId="0" borderId="7" xfId="0" applyFont="1" applyFill="1" applyBorder="1" applyAlignment="1" applyProtection="1">
      <alignment vertical="center" shrinkToFit="1"/>
    </xf>
    <xf numFmtId="178" fontId="13" fillId="3" borderId="6" xfId="2" applyNumberFormat="1" applyFont="1" applyFill="1" applyBorder="1" applyAlignment="1" applyProtection="1">
      <alignment horizontal="right" vertical="center" shrinkToFit="1"/>
    </xf>
    <xf numFmtId="0" fontId="10" fillId="0" borderId="7" xfId="0" applyFont="1" applyFill="1" applyBorder="1" applyAlignment="1" applyProtection="1">
      <alignment horizontal="left" vertical="center" shrinkToFit="1"/>
    </xf>
    <xf numFmtId="176" fontId="13" fillId="0" borderId="6" xfId="0" applyNumberFormat="1" applyFont="1" applyFill="1" applyBorder="1" applyAlignment="1" applyProtection="1">
      <alignment horizontal="right" vertical="center" shrinkToFit="1"/>
    </xf>
    <xf numFmtId="0" fontId="16" fillId="0" borderId="7"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176" fontId="6" fillId="0" borderId="0" xfId="0" applyNumberFormat="1" applyFont="1" applyFill="1" applyBorder="1" applyAlignment="1" applyProtection="1">
      <alignment horizontal="right" vertical="center" shrinkToFit="1"/>
    </xf>
    <xf numFmtId="0" fontId="9" fillId="0" borderId="0" xfId="0" applyFont="1" applyFill="1" applyBorder="1" applyAlignment="1" applyProtection="1">
      <alignment vertical="center"/>
    </xf>
    <xf numFmtId="0" fontId="3" fillId="4" borderId="20" xfId="0" applyFont="1" applyFill="1" applyBorder="1" applyAlignment="1">
      <alignment horizontal="center" vertical="center"/>
    </xf>
    <xf numFmtId="0" fontId="4" fillId="0" borderId="0" xfId="0" applyFont="1" applyFill="1" applyBorder="1" applyAlignment="1" applyProtection="1">
      <alignment vertical="center"/>
    </xf>
    <xf numFmtId="0" fontId="3" fillId="4" borderId="22" xfId="0" applyFont="1" applyFill="1" applyBorder="1" applyAlignment="1">
      <alignment horizontal="center" vertical="center"/>
    </xf>
    <xf numFmtId="0" fontId="9" fillId="0" borderId="7" xfId="0" applyFont="1" applyFill="1" applyBorder="1" applyAlignment="1" applyProtection="1">
      <alignment vertical="center" shrinkToFit="1"/>
    </xf>
    <xf numFmtId="0" fontId="10" fillId="0" borderId="6"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9" fillId="0" borderId="14" xfId="0" applyFont="1" applyFill="1" applyBorder="1" applyAlignment="1" applyProtection="1">
      <alignment vertical="center"/>
    </xf>
    <xf numFmtId="0" fontId="10" fillId="0" borderId="16" xfId="0" applyFont="1" applyFill="1" applyBorder="1" applyAlignment="1" applyProtection="1">
      <alignment horizontal="center" vertical="center" shrinkToFit="1"/>
    </xf>
    <xf numFmtId="0" fontId="10" fillId="0" borderId="14" xfId="0" applyFont="1" applyFill="1" applyBorder="1" applyAlignment="1" applyProtection="1">
      <alignment horizontal="left" vertical="center" shrinkToFit="1"/>
    </xf>
    <xf numFmtId="0" fontId="10" fillId="0" borderId="0" xfId="0" applyFont="1" applyFill="1" applyBorder="1" applyAlignment="1" applyProtection="1">
      <alignment horizontal="right" vertical="center"/>
    </xf>
    <xf numFmtId="0" fontId="10" fillId="0" borderId="0" xfId="0" applyFont="1" applyFill="1" applyBorder="1" applyAlignment="1">
      <alignment horizontal="right" vertical="center"/>
    </xf>
    <xf numFmtId="0" fontId="16" fillId="0" borderId="14" xfId="0" applyFont="1" applyFill="1" applyBorder="1" applyAlignment="1" applyProtection="1">
      <alignment horizontal="left" vertical="center" shrinkToFit="1"/>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9" fillId="0" borderId="0" xfId="0" applyFont="1" applyBorder="1" applyAlignment="1" applyProtection="1">
      <alignment horizontal="left" vertical="center" shrinkToFit="1"/>
    </xf>
    <xf numFmtId="0" fontId="5" fillId="0" borderId="0" xfId="0" applyFont="1" applyAlignment="1" applyProtection="1">
      <alignment vertical="center"/>
    </xf>
    <xf numFmtId="0" fontId="17" fillId="0" borderId="1" xfId="0" applyFont="1" applyBorder="1" applyAlignment="1">
      <alignment horizontal="center" vertical="center" wrapText="1" shrinkToFit="1"/>
    </xf>
    <xf numFmtId="0" fontId="9" fillId="0" borderId="0" xfId="0" applyFont="1" applyAlignment="1">
      <alignment vertical="center"/>
    </xf>
    <xf numFmtId="0" fontId="10" fillId="0" borderId="0" xfId="0" applyFont="1" applyAlignment="1">
      <alignment vertical="center"/>
    </xf>
    <xf numFmtId="0" fontId="3" fillId="4" borderId="23" xfId="0" applyFont="1" applyFill="1" applyBorder="1" applyAlignment="1">
      <alignment horizontal="center" vertical="center"/>
    </xf>
    <xf numFmtId="176" fontId="9" fillId="0" borderId="0" xfId="0" applyNumberFormat="1" applyFont="1" applyFill="1" applyBorder="1" applyAlignment="1" applyProtection="1">
      <alignment vertical="center" shrinkToFit="1"/>
    </xf>
    <xf numFmtId="0" fontId="9" fillId="0" borderId="0" xfId="0" applyFont="1" applyAlignment="1" applyProtection="1">
      <alignment vertical="center"/>
    </xf>
    <xf numFmtId="0" fontId="10" fillId="0" borderId="0" xfId="0" applyFont="1" applyAlignment="1" applyProtection="1">
      <alignment horizontal="center" vertical="center"/>
    </xf>
    <xf numFmtId="0" fontId="7" fillId="0" borderId="0" xfId="0" applyFont="1" applyAlignment="1">
      <alignment horizontal="center" vertical="center"/>
    </xf>
    <xf numFmtId="0" fontId="9" fillId="5" borderId="14" xfId="0" applyFont="1" applyFill="1" applyBorder="1" applyAlignment="1" applyProtection="1">
      <alignment horizontal="left" vertical="center" shrinkToFit="1"/>
    </xf>
    <xf numFmtId="0" fontId="9" fillId="5" borderId="15" xfId="0" applyFont="1" applyFill="1" applyBorder="1" applyAlignment="1" applyProtection="1">
      <alignment horizontal="left" vertical="center" shrinkToFit="1"/>
      <protection locked="0"/>
    </xf>
    <xf numFmtId="0" fontId="9" fillId="5" borderId="15" xfId="0" applyFont="1" applyFill="1" applyBorder="1" applyAlignment="1" applyProtection="1">
      <alignment horizontal="left" vertical="center" indent="2" shrinkToFit="1"/>
      <protection locked="0"/>
    </xf>
    <xf numFmtId="0" fontId="9" fillId="5" borderId="16" xfId="0" applyFont="1" applyFill="1" applyBorder="1" applyAlignment="1" applyProtection="1">
      <alignment horizontal="left" vertical="center" indent="2" shrinkToFit="1"/>
      <protection locked="0"/>
    </xf>
    <xf numFmtId="0" fontId="7" fillId="0" borderId="0" xfId="0" applyFont="1" applyAlignment="1">
      <alignment vertical="center"/>
    </xf>
    <xf numFmtId="0" fontId="10" fillId="0" borderId="0" xfId="0" applyFont="1" applyAlignment="1">
      <alignment vertical="center" shrinkToFit="1"/>
    </xf>
    <xf numFmtId="0" fontId="9" fillId="0" borderId="0" xfId="0" applyFont="1" applyFill="1" applyAlignment="1">
      <alignment horizontal="center" vertical="center" shrinkToFit="1"/>
    </xf>
    <xf numFmtId="0" fontId="9" fillId="0" borderId="0" xfId="0" applyFont="1" applyAlignment="1">
      <alignment horizontal="right" vertical="center"/>
    </xf>
    <xf numFmtId="0" fontId="9" fillId="0" borderId="0" xfId="0" applyFont="1" applyAlignment="1">
      <alignment horizontal="right" vertical="center" shrinkToFit="1"/>
    </xf>
    <xf numFmtId="0" fontId="0" fillId="2" borderId="0" xfId="0" applyFill="1"/>
    <xf numFmtId="0" fontId="18" fillId="0" borderId="0" xfId="0" applyFont="1"/>
    <xf numFmtId="0" fontId="7" fillId="0" borderId="0" xfId="0" applyFont="1"/>
    <xf numFmtId="0" fontId="8" fillId="2" borderId="0" xfId="0" applyFont="1" applyFill="1"/>
    <xf numFmtId="0" fontId="9" fillId="0" borderId="0" xfId="0" applyFont="1"/>
    <xf numFmtId="0" fontId="19" fillId="0" borderId="0" xfId="0" applyFont="1" applyAlignment="1">
      <alignment horizontal="center" vertical="center"/>
    </xf>
    <xf numFmtId="0" fontId="6" fillId="0" borderId="0" xfId="0" applyFont="1" applyFill="1" applyAlignment="1">
      <alignment horizontal="left"/>
    </xf>
    <xf numFmtId="0" fontId="7" fillId="5" borderId="1" xfId="0" applyFont="1" applyFill="1" applyBorder="1" applyAlignment="1" applyProtection="1">
      <alignment horizontal="left" vertical="top" wrapText="1"/>
      <protection locked="0"/>
    </xf>
    <xf numFmtId="0" fontId="7" fillId="2" borderId="0" xfId="0" applyFont="1" applyFill="1"/>
    <xf numFmtId="0" fontId="5" fillId="0" borderId="0" xfId="0" applyFont="1"/>
    <xf numFmtId="0" fontId="12" fillId="0" borderId="1" xfId="0" applyFont="1" applyBorder="1" applyAlignment="1">
      <alignment horizontal="center" vertical="center" shrinkToFit="1"/>
    </xf>
    <xf numFmtId="0" fontId="4" fillId="5" borderId="1" xfId="0" applyFont="1" applyFill="1" applyBorder="1" applyAlignment="1">
      <alignment horizontal="center" vertical="center" wrapText="1"/>
    </xf>
    <xf numFmtId="0" fontId="9" fillId="0" borderId="0" xfId="0" applyFont="1" applyAlignment="1">
      <alignment vertical="center" wrapText="1"/>
    </xf>
    <xf numFmtId="0" fontId="8" fillId="0" borderId="0" xfId="0" applyFont="1" applyFill="1" applyAlignment="1">
      <alignment horizontal="left"/>
    </xf>
    <xf numFmtId="0" fontId="9" fillId="0" borderId="6" xfId="0" applyFont="1" applyBorder="1" applyAlignment="1">
      <alignment vertical="center"/>
    </xf>
    <xf numFmtId="49" fontId="7" fillId="0" borderId="20" xfId="0" applyNumberFormat="1" applyFont="1" applyBorder="1" applyAlignment="1">
      <alignment horizontal="center" vertical="center" shrinkToFit="1"/>
    </xf>
    <xf numFmtId="38" fontId="7" fillId="5" borderId="5" xfId="2" applyFont="1" applyFill="1" applyBorder="1" applyAlignment="1" applyProtection="1">
      <alignment horizontal="center" vertical="center" shrinkToFit="1"/>
      <protection locked="0"/>
    </xf>
    <xf numFmtId="49" fontId="7" fillId="0" borderId="0" xfId="0" applyNumberFormat="1" applyFont="1" applyAlignment="1">
      <alignment horizontal="center" vertical="center" shrinkToFit="1"/>
    </xf>
    <xf numFmtId="0" fontId="9" fillId="0" borderId="6" xfId="0" applyFont="1" applyBorder="1" applyAlignment="1">
      <alignment horizontal="left" vertical="center"/>
    </xf>
    <xf numFmtId="49" fontId="7" fillId="0" borderId="3"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0" fontId="7" fillId="0" borderId="0" xfId="0" applyFont="1" applyAlignment="1">
      <alignment horizontal="left" vertical="center"/>
    </xf>
    <xf numFmtId="49" fontId="7" fillId="0" borderId="0" xfId="0" applyNumberFormat="1" applyFont="1" applyBorder="1" applyAlignment="1">
      <alignment vertical="center" shrinkToFit="1"/>
    </xf>
    <xf numFmtId="49" fontId="7" fillId="0" borderId="1"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0" fontId="20" fillId="0" borderId="0" xfId="0" applyFont="1" applyAlignment="1">
      <alignment horizontal="left" vertical="center"/>
    </xf>
    <xf numFmtId="0" fontId="18" fillId="0" borderId="0" xfId="0" applyFont="1" applyAlignment="1">
      <alignment vertical="center" wrapText="1"/>
    </xf>
    <xf numFmtId="49" fontId="7" fillId="0" borderId="22" xfId="0" applyNumberFormat="1" applyFont="1" applyBorder="1" applyAlignment="1">
      <alignment horizontal="center" vertical="center" shrinkToFit="1"/>
    </xf>
    <xf numFmtId="38" fontId="7" fillId="5" borderId="6" xfId="2" applyFont="1" applyFill="1" applyBorder="1" applyAlignment="1" applyProtection="1">
      <alignment horizontal="center" vertical="center" shrinkToFit="1"/>
      <protection locked="0"/>
    </xf>
    <xf numFmtId="49" fontId="7" fillId="0" borderId="0" xfId="0" applyNumberFormat="1" applyFont="1" applyAlignment="1">
      <alignment vertical="center" shrinkToFit="1"/>
    </xf>
    <xf numFmtId="0" fontId="21" fillId="0" borderId="6" xfId="0" applyFont="1" applyBorder="1" applyAlignment="1">
      <alignment vertical="center"/>
    </xf>
    <xf numFmtId="49" fontId="7" fillId="0" borderId="7"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0" fontId="9" fillId="0" borderId="0" xfId="0" applyFont="1" applyAlignment="1">
      <alignment horizontal="left" vertical="center"/>
    </xf>
    <xf numFmtId="0" fontId="0" fillId="0" borderId="0" xfId="0" applyAlignment="1">
      <alignment vertical="center"/>
    </xf>
    <xf numFmtId="49" fontId="7" fillId="0" borderId="6" xfId="0" applyNumberFormat="1" applyFont="1" applyBorder="1" applyAlignment="1">
      <alignment vertical="center" shrinkToFit="1"/>
    </xf>
    <xf numFmtId="49" fontId="7" fillId="0" borderId="14" xfId="0" applyNumberFormat="1" applyFont="1" applyBorder="1" applyAlignment="1">
      <alignment horizontal="center" vertical="center" shrinkToFit="1"/>
    </xf>
    <xf numFmtId="0" fontId="7" fillId="5" borderId="20" xfId="0" applyFont="1" applyFill="1" applyBorder="1" applyAlignment="1" applyProtection="1">
      <alignment vertical="center" shrinkToFit="1"/>
      <protection locked="0"/>
    </xf>
    <xf numFmtId="38" fontId="7" fillId="5" borderId="20" xfId="2"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7" fillId="5" borderId="22" xfId="0" applyFont="1" applyFill="1" applyBorder="1" applyAlignment="1" applyProtection="1">
      <alignment vertical="center" shrinkToFit="1"/>
      <protection locked="0"/>
    </xf>
    <xf numFmtId="38" fontId="7" fillId="5" borderId="22" xfId="2" applyFont="1" applyFill="1" applyBorder="1" applyAlignment="1" applyProtection="1">
      <alignment horizontal="center" vertical="center" shrinkToFit="1"/>
      <protection locked="0"/>
    </xf>
    <xf numFmtId="49" fontId="7" fillId="0" borderId="23" xfId="0" applyNumberFormat="1" applyFont="1" applyBorder="1" applyAlignment="1">
      <alignment horizontal="center" vertical="center" shrinkToFit="1"/>
    </xf>
    <xf numFmtId="38" fontId="7" fillId="0" borderId="16" xfId="2" applyFont="1" applyFill="1" applyBorder="1" applyAlignment="1" applyProtection="1">
      <alignment vertical="center" shrinkToFit="1"/>
      <protection locked="0"/>
    </xf>
    <xf numFmtId="0" fontId="12" fillId="0" borderId="1" xfId="0" applyFont="1" applyBorder="1" applyAlignment="1">
      <alignment horizontal="center" vertical="center"/>
    </xf>
    <xf numFmtId="0" fontId="7" fillId="0" borderId="1" xfId="0" applyFont="1" applyBorder="1" applyAlignment="1">
      <alignment horizontal="center" vertical="center" shrinkToFit="1"/>
    </xf>
    <xf numFmtId="0" fontId="6" fillId="5" borderId="20" xfId="0" applyFont="1" applyFill="1" applyBorder="1" applyAlignment="1" applyProtection="1">
      <alignment horizontal="center" vertical="center" shrinkToFit="1"/>
      <protection locked="0"/>
    </xf>
    <xf numFmtId="0" fontId="7" fillId="5" borderId="20" xfId="0" applyFont="1" applyFill="1" applyBorder="1" applyAlignment="1" applyProtection="1">
      <alignment horizontal="center" vertical="center" shrinkToFit="1"/>
      <protection locked="0"/>
    </xf>
    <xf numFmtId="38" fontId="7" fillId="5" borderId="20" xfId="2" applyFont="1" applyFill="1" applyBorder="1" applyAlignment="1" applyProtection="1">
      <alignment vertical="center" shrinkToFit="1"/>
      <protection locked="0"/>
    </xf>
    <xf numFmtId="0" fontId="6" fillId="5" borderId="22" xfId="0" applyFont="1" applyFill="1" applyBorder="1" applyAlignment="1" applyProtection="1">
      <alignment horizontal="center" vertical="center" shrinkToFit="1"/>
      <protection locked="0"/>
    </xf>
    <xf numFmtId="0" fontId="7" fillId="5" borderId="22" xfId="0" applyFont="1" applyFill="1" applyBorder="1" applyAlignment="1" applyProtection="1">
      <alignment horizontal="center" vertical="center" shrinkToFit="1"/>
      <protection locked="0"/>
    </xf>
    <xf numFmtId="38" fontId="7" fillId="5" borderId="22" xfId="2" applyFont="1" applyFill="1" applyBorder="1" applyAlignment="1" applyProtection="1">
      <alignment vertical="center" shrinkToFit="1"/>
      <protection locked="0"/>
    </xf>
    <xf numFmtId="0" fontId="7" fillId="0" borderId="22" xfId="0" applyFont="1" applyBorder="1" applyAlignment="1">
      <alignment horizontal="center" vertical="center" shrinkToFit="1"/>
    </xf>
    <xf numFmtId="0" fontId="22"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22" fillId="0" borderId="23" xfId="0" applyFont="1" applyBorder="1" applyAlignment="1">
      <alignment horizontal="center" vertical="center" shrinkToFit="1"/>
    </xf>
    <xf numFmtId="0" fontId="6" fillId="0" borderId="23" xfId="0" applyFont="1" applyFill="1" applyBorder="1" applyAlignment="1" applyProtection="1">
      <alignment horizontal="center" vertical="center" shrinkToFit="1"/>
      <protection locked="0"/>
    </xf>
    <xf numFmtId="38" fontId="7" fillId="0" borderId="0" xfId="2"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38" fontId="7" fillId="5" borderId="3" xfId="2" applyFont="1" applyFill="1" applyBorder="1" applyAlignment="1" applyProtection="1">
      <alignment horizontal="center" vertical="center" shrinkToFit="1"/>
      <protection locked="0"/>
    </xf>
    <xf numFmtId="38" fontId="7" fillId="5" borderId="7" xfId="2" applyFont="1" applyFill="1" applyBorder="1" applyAlignment="1" applyProtection="1">
      <alignment horizontal="center" vertical="center" shrinkToFit="1"/>
      <protection locked="0"/>
    </xf>
    <xf numFmtId="49" fontId="7" fillId="0" borderId="15" xfId="0" applyNumberFormat="1" applyFont="1" applyBorder="1" applyAlignment="1">
      <alignment vertical="center" shrinkToFit="1"/>
    </xf>
    <xf numFmtId="0" fontId="7" fillId="5" borderId="7"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12" fillId="0" borderId="0" xfId="0" applyFont="1" applyAlignment="1">
      <alignment vertical="center"/>
    </xf>
    <xf numFmtId="0" fontId="7" fillId="0" borderId="1" xfId="0" applyFont="1" applyFill="1" applyBorder="1" applyAlignment="1" applyProtection="1">
      <alignment horizontal="center" vertical="center" shrinkToFit="1"/>
      <protection locked="0"/>
    </xf>
    <xf numFmtId="38" fontId="7" fillId="5" borderId="1" xfId="2" applyFont="1" applyFill="1" applyBorder="1" applyAlignment="1" applyProtection="1">
      <alignment horizontal="center" vertical="center" shrinkToFit="1"/>
      <protection locked="0"/>
    </xf>
    <xf numFmtId="177" fontId="9" fillId="0" borderId="6" xfId="0" applyNumberFormat="1" applyFont="1" applyBorder="1" applyAlignment="1">
      <alignment vertical="center"/>
    </xf>
    <xf numFmtId="0" fontId="7" fillId="0" borderId="14" xfId="0" applyFont="1" applyBorder="1" applyAlignment="1">
      <alignment horizontal="center" vertical="center" shrinkToFit="1"/>
    </xf>
    <xf numFmtId="0" fontId="7" fillId="5" borderId="3" xfId="0" applyFont="1" applyFill="1" applyBorder="1" applyAlignment="1" applyProtection="1">
      <alignment horizontal="center" vertical="center" shrinkToFit="1"/>
      <protection locked="0"/>
    </xf>
    <xf numFmtId="0" fontId="14" fillId="0" borderId="0" xfId="0" applyFont="1" applyAlignment="1">
      <alignment shrinkToFit="1"/>
    </xf>
    <xf numFmtId="0" fontId="0" fillId="0" borderId="0" xfId="0" applyAlignment="1">
      <alignment shrinkToFit="1"/>
    </xf>
    <xf numFmtId="0" fontId="12" fillId="0" borderId="20" xfId="0" applyFont="1" applyBorder="1" applyAlignment="1">
      <alignment horizontal="center" vertical="center"/>
    </xf>
    <xf numFmtId="0" fontId="4" fillId="5" borderId="20" xfId="0" applyFont="1" applyFill="1" applyBorder="1" applyAlignment="1">
      <alignment horizontal="center" vertical="center" wrapText="1"/>
    </xf>
    <xf numFmtId="0" fontId="12" fillId="0" borderId="22" xfId="0" applyFont="1" applyBorder="1" applyAlignment="1">
      <alignment horizontal="center" vertical="center"/>
    </xf>
    <xf numFmtId="0" fontId="4" fillId="5" borderId="22" xfId="0" applyFont="1" applyFill="1" applyBorder="1" applyAlignment="1">
      <alignment horizontal="center" vertical="center" wrapText="1"/>
    </xf>
    <xf numFmtId="0" fontId="22" fillId="0" borderId="1" xfId="0" applyFont="1" applyBorder="1" applyAlignment="1">
      <alignment horizontal="center" vertical="center" shrinkToFit="1"/>
    </xf>
    <xf numFmtId="0" fontId="7" fillId="0" borderId="0" xfId="0" applyFont="1" applyFill="1" applyBorder="1" applyAlignment="1">
      <alignment vertical="center" shrinkToFit="1"/>
    </xf>
    <xf numFmtId="0" fontId="22" fillId="0" borderId="0" xfId="0" applyFont="1" applyFill="1" applyBorder="1" applyAlignment="1">
      <alignment vertical="center" shrinkToFit="1"/>
    </xf>
    <xf numFmtId="0" fontId="18" fillId="0" borderId="0" xfId="0" applyFont="1" applyAlignment="1">
      <alignment horizontal="left"/>
    </xf>
    <xf numFmtId="38" fontId="7" fillId="0" borderId="0" xfId="2" applyFont="1" applyFill="1" applyBorder="1" applyAlignment="1" applyProtection="1">
      <alignment vertical="center" shrinkToFit="1"/>
    </xf>
    <xf numFmtId="0" fontId="21" fillId="0" borderId="0" xfId="0" applyFont="1" applyBorder="1" applyAlignment="1">
      <alignment vertical="center"/>
    </xf>
    <xf numFmtId="0" fontId="9" fillId="0" borderId="7" xfId="0" applyFont="1" applyBorder="1" applyAlignment="1">
      <alignment horizontal="center" vertical="center" shrinkToFit="1"/>
    </xf>
    <xf numFmtId="38" fontId="7" fillId="0" borderId="20" xfId="2" applyFont="1" applyFill="1" applyBorder="1" applyAlignment="1" applyProtection="1">
      <alignment horizontal="center" vertical="center" shrinkToFit="1"/>
    </xf>
    <xf numFmtId="0" fontId="9" fillId="0" borderId="7" xfId="0" applyFont="1" applyBorder="1" applyAlignment="1">
      <alignment horizontal="center" vertical="center"/>
    </xf>
    <xf numFmtId="38" fontId="7" fillId="0" borderId="22" xfId="2" applyFont="1" applyFill="1" applyBorder="1" applyAlignment="1" applyProtection="1">
      <alignment horizontal="center" vertical="center" shrinkToFit="1"/>
    </xf>
    <xf numFmtId="0" fontId="19" fillId="0" borderId="0" xfId="0" applyFont="1" applyAlignment="1">
      <alignment vertical="center"/>
    </xf>
    <xf numFmtId="0" fontId="12" fillId="0" borderId="23" xfId="0" applyFont="1" applyBorder="1" applyAlignment="1">
      <alignment horizontal="center" vertical="center"/>
    </xf>
    <xf numFmtId="0" fontId="4" fillId="5" borderId="23"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7" fillId="0" borderId="0" xfId="0" applyFont="1" applyBorder="1" applyAlignment="1">
      <alignment vertical="center"/>
    </xf>
    <xf numFmtId="0" fontId="7" fillId="0" borderId="22" xfId="0" applyFont="1" applyBorder="1" applyAlignment="1">
      <alignment horizontal="center" vertical="center"/>
    </xf>
    <xf numFmtId="0" fontId="12" fillId="0" borderId="23" xfId="0" applyFont="1" applyBorder="1" applyAlignment="1">
      <alignment horizontal="center" vertical="center" wrapText="1"/>
    </xf>
    <xf numFmtId="0" fontId="7" fillId="0" borderId="0" xfId="0" applyFont="1" applyAlignment="1">
      <alignment horizontal="right" vertical="center"/>
    </xf>
    <xf numFmtId="0" fontId="9" fillId="0" borderId="14" xfId="0" applyFont="1" applyBorder="1" applyAlignment="1">
      <alignment horizontal="center" vertical="center"/>
    </xf>
    <xf numFmtId="0" fontId="7" fillId="0" borderId="23" xfId="0" applyFont="1" applyBorder="1" applyAlignment="1">
      <alignment horizontal="center" vertical="center"/>
    </xf>
    <xf numFmtId="0" fontId="0" fillId="0" borderId="0" xfId="0" applyAlignment="1">
      <alignment wrapText="1"/>
    </xf>
    <xf numFmtId="0" fontId="19" fillId="0" borderId="0" xfId="0" applyFont="1" applyAlignment="1">
      <alignment horizontal="center"/>
    </xf>
    <xf numFmtId="49" fontId="7" fillId="0" borderId="16" xfId="0" applyNumberFormat="1" applyFont="1" applyBorder="1" applyAlignment="1">
      <alignment vertical="center" shrinkToFit="1"/>
    </xf>
    <xf numFmtId="0" fontId="22" fillId="0" borderId="6" xfId="0" applyFont="1" applyBorder="1" applyAlignment="1">
      <alignment horizontal="center"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Z55"/>
  <sheetViews>
    <sheetView showGridLines="0" tabSelected="1" view="pageBreakPreview" zoomScale="115" zoomScaleSheetLayoutView="115" workbookViewId="0">
      <selection activeCell="A52" sqref="A52:AV52"/>
    </sheetView>
  </sheetViews>
  <sheetFormatPr defaultColWidth="8.6640625" defaultRowHeight="13.5"/>
  <cols>
    <col min="1" max="1" width="1.6640625" style="1" customWidth="1"/>
    <col min="2" max="4" width="2.1640625" style="1" customWidth="1"/>
    <col min="5" max="15" width="1.6640625" style="1" customWidth="1"/>
    <col min="16" max="16" width="2.08203125" style="1" customWidth="1"/>
    <col min="17" max="23" width="1.6640625" style="1" customWidth="1"/>
    <col min="24" max="24" width="2.08203125" style="1" customWidth="1"/>
    <col min="25" max="31" width="1.6640625" style="1" customWidth="1"/>
    <col min="32" max="32" width="2.1640625" style="1" customWidth="1"/>
    <col min="33" max="39" width="1.6640625" style="1" customWidth="1"/>
    <col min="40" max="40" width="2.1640625" style="1" customWidth="1"/>
    <col min="41" max="53" width="1.6640625" style="1" customWidth="1"/>
    <col min="54" max="16384" width="8.6640625" style="1"/>
  </cols>
  <sheetData>
    <row r="1" spans="1:55" ht="18" customHeight="1">
      <c r="A1" s="9" t="s">
        <v>140</v>
      </c>
      <c r="B1" s="9"/>
      <c r="C1" s="9"/>
      <c r="D1" s="9"/>
      <c r="E1" s="9"/>
      <c r="F1" s="9"/>
      <c r="G1" s="9"/>
      <c r="H1" s="9"/>
      <c r="I1" s="9"/>
      <c r="J1" s="9"/>
      <c r="K1" s="9"/>
      <c r="L1" s="9"/>
      <c r="M1" s="9"/>
      <c r="N1" s="9"/>
      <c r="O1" s="9"/>
      <c r="P1" s="9"/>
      <c r="Q1" s="9"/>
      <c r="R1" s="135" t="s">
        <v>1</v>
      </c>
      <c r="S1" s="135"/>
      <c r="T1" s="135"/>
      <c r="U1" s="135"/>
      <c r="V1" s="135"/>
      <c r="W1" s="135"/>
      <c r="X1" s="135"/>
      <c r="Y1" s="135"/>
      <c r="Z1" s="135"/>
      <c r="AA1" s="135"/>
      <c r="AB1" s="135"/>
      <c r="AC1" s="135"/>
      <c r="AD1" s="135"/>
      <c r="AE1" s="135"/>
      <c r="AF1" s="135"/>
      <c r="AH1" s="167"/>
      <c r="AI1" s="167"/>
      <c r="AJ1" s="167"/>
      <c r="AK1" s="167"/>
      <c r="AL1" s="167"/>
      <c r="AM1" s="194" t="s">
        <v>133</v>
      </c>
      <c r="AN1" s="196"/>
      <c r="AO1" s="196"/>
      <c r="AP1" s="196"/>
      <c r="AQ1" s="196"/>
      <c r="AR1" s="196"/>
      <c r="AS1" s="196"/>
      <c r="AT1" s="196"/>
      <c r="AU1" s="215"/>
      <c r="AV1" s="167"/>
      <c r="AW1" s="224"/>
      <c r="AX1" s="224"/>
      <c r="AY1" s="224"/>
      <c r="AZ1" s="224"/>
    </row>
    <row r="2" spans="1:55" ht="4.5" customHeight="1">
      <c r="A2" s="10"/>
      <c r="B2" s="10"/>
      <c r="C2" s="10"/>
      <c r="D2" s="10"/>
      <c r="E2" s="10"/>
      <c r="F2" s="10"/>
      <c r="G2" s="10"/>
      <c r="H2" s="10"/>
      <c r="I2" s="10"/>
      <c r="J2" s="10"/>
      <c r="K2" s="10"/>
      <c r="L2" s="10"/>
      <c r="M2" s="10"/>
      <c r="N2" s="10"/>
      <c r="O2" s="10"/>
      <c r="P2" s="120"/>
      <c r="Q2" s="128"/>
      <c r="R2" s="128"/>
      <c r="S2" s="128"/>
      <c r="T2" s="128"/>
      <c r="U2" s="128"/>
      <c r="V2" s="128"/>
      <c r="W2" s="128"/>
      <c r="X2" s="128"/>
      <c r="Y2" s="128"/>
      <c r="Z2" s="128"/>
      <c r="AA2" s="128"/>
      <c r="AB2" s="128"/>
      <c r="AC2" s="128"/>
      <c r="AD2" s="10"/>
      <c r="AE2" s="167"/>
      <c r="AF2" s="167"/>
      <c r="AG2" s="167"/>
      <c r="AH2" s="167"/>
      <c r="AI2" s="175"/>
      <c r="AJ2" s="175"/>
      <c r="AK2" s="175"/>
      <c r="AL2" s="175"/>
      <c r="AM2" s="175"/>
      <c r="AN2" s="175"/>
      <c r="AO2" s="175"/>
      <c r="AP2" s="175"/>
      <c r="AQ2" s="175"/>
      <c r="AR2" s="175"/>
      <c r="AS2" s="175"/>
      <c r="AT2" s="175"/>
      <c r="AU2" s="175"/>
      <c r="AV2" s="167"/>
      <c r="AW2" s="224"/>
      <c r="AX2" s="224"/>
      <c r="AY2" s="224"/>
      <c r="AZ2" s="224"/>
      <c r="BA2" s="224"/>
    </row>
    <row r="3" spans="1:55" s="2" customFormat="1">
      <c r="A3" s="11" t="s">
        <v>22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row>
    <row r="4" spans="1:55" s="3" customFormat="1" ht="12">
      <c r="A4" s="12" t="s">
        <v>24</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W4" s="213"/>
      <c r="AX4" s="213"/>
      <c r="AY4" s="213"/>
      <c r="AZ4" s="213"/>
      <c r="BA4" s="213"/>
    </row>
    <row r="5" spans="1:55" s="3" customFormat="1" ht="12">
      <c r="A5" s="12" t="s">
        <v>72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W5" s="213"/>
      <c r="AX5" s="213"/>
      <c r="AY5" s="213"/>
      <c r="AZ5" s="213"/>
      <c r="BA5" s="213"/>
    </row>
    <row r="6" spans="1:55" s="3" customFormat="1" ht="12">
      <c r="A6" s="12" t="s">
        <v>16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W6" s="213"/>
      <c r="AX6" s="213"/>
      <c r="AY6" s="213"/>
      <c r="AZ6" s="213"/>
      <c r="BA6" s="213"/>
    </row>
    <row r="7" spans="1:55" s="3" customFormat="1" ht="12">
      <c r="A7" s="13" t="s">
        <v>87</v>
      </c>
      <c r="B7" s="13"/>
      <c r="C7" s="13"/>
      <c r="D7" s="13"/>
      <c r="E7" s="13"/>
      <c r="F7" s="13"/>
      <c r="G7" s="13"/>
      <c r="H7" s="13"/>
      <c r="I7" s="77" t="s">
        <v>88</v>
      </c>
      <c r="J7" s="80"/>
      <c r="K7" s="80"/>
      <c r="L7" s="80"/>
      <c r="M7" s="80"/>
      <c r="N7" s="80"/>
      <c r="O7" s="80"/>
      <c r="P7" s="80"/>
      <c r="Q7" s="80"/>
      <c r="R7" s="80"/>
      <c r="S7" s="80"/>
      <c r="T7" s="80"/>
      <c r="U7" s="80"/>
      <c r="V7" s="80"/>
      <c r="W7" s="80"/>
      <c r="X7" s="80"/>
      <c r="Y7" s="80"/>
      <c r="Z7" s="80"/>
      <c r="AA7" s="80"/>
      <c r="AB7" s="160"/>
      <c r="AC7" s="162" t="s">
        <v>89</v>
      </c>
      <c r="AD7" s="162"/>
      <c r="AE7" s="162"/>
      <c r="AF7" s="162"/>
      <c r="AG7" s="162"/>
      <c r="AH7" s="162"/>
      <c r="AI7" s="162"/>
      <c r="AJ7" s="162"/>
      <c r="AK7" s="162"/>
      <c r="AL7" s="162"/>
      <c r="AM7" s="162"/>
      <c r="AN7" s="162"/>
      <c r="AO7" s="162"/>
      <c r="AP7" s="162"/>
      <c r="AQ7" s="162"/>
      <c r="AR7" s="162"/>
      <c r="AS7" s="162"/>
      <c r="AT7" s="212" t="s">
        <v>92</v>
      </c>
      <c r="AU7" s="212"/>
      <c r="AV7" s="212"/>
      <c r="AW7" s="213"/>
      <c r="AX7" s="213"/>
      <c r="AY7" s="213"/>
      <c r="AZ7" s="213"/>
      <c r="BA7" s="213"/>
    </row>
    <row r="8" spans="1:55" s="4" customFormat="1" ht="12">
      <c r="A8" s="13"/>
      <c r="B8" s="13"/>
      <c r="C8" s="13"/>
      <c r="D8" s="13"/>
      <c r="E8" s="13"/>
      <c r="F8" s="13"/>
      <c r="G8" s="13"/>
      <c r="H8" s="13"/>
      <c r="I8" s="78"/>
      <c r="J8" s="81"/>
      <c r="K8" s="81"/>
      <c r="L8" s="81"/>
      <c r="M8" s="81"/>
      <c r="N8" s="81"/>
      <c r="O8" s="81"/>
      <c r="P8" s="81"/>
      <c r="Q8" s="81"/>
      <c r="R8" s="81"/>
      <c r="S8" s="81"/>
      <c r="T8" s="81"/>
      <c r="U8" s="81"/>
      <c r="V8" s="81"/>
      <c r="W8" s="81"/>
      <c r="X8" s="81"/>
      <c r="Y8" s="81"/>
      <c r="Z8" s="81"/>
      <c r="AA8" s="81"/>
      <c r="AB8" s="113"/>
      <c r="AC8" s="163" t="s">
        <v>90</v>
      </c>
      <c r="AD8" s="163"/>
      <c r="AE8" s="163"/>
      <c r="AF8" s="163"/>
      <c r="AG8" s="163"/>
      <c r="AH8" s="163" t="s">
        <v>91</v>
      </c>
      <c r="AI8" s="163"/>
      <c r="AJ8" s="163"/>
      <c r="AK8" s="163"/>
      <c r="AL8" s="163"/>
      <c r="AM8" s="163"/>
      <c r="AN8" s="163"/>
      <c r="AO8" s="163"/>
      <c r="AP8" s="163"/>
      <c r="AQ8" s="163"/>
      <c r="AR8" s="163"/>
      <c r="AS8" s="163"/>
      <c r="AT8" s="212"/>
      <c r="AU8" s="212"/>
      <c r="AV8" s="212"/>
    </row>
    <row r="9" spans="1:55" s="5" customFormat="1" ht="28.25" customHeight="1">
      <c r="A9" s="14"/>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64"/>
      <c r="AD9" s="164"/>
      <c r="AE9" s="164"/>
      <c r="AF9" s="164"/>
      <c r="AG9" s="164"/>
      <c r="AH9" s="14"/>
      <c r="AI9" s="14"/>
      <c r="AJ9" s="14"/>
      <c r="AK9" s="14"/>
      <c r="AL9" s="14"/>
      <c r="AM9" s="14"/>
      <c r="AN9" s="14"/>
      <c r="AO9" s="14"/>
      <c r="AP9" s="14"/>
      <c r="AQ9" s="14"/>
      <c r="AR9" s="14"/>
      <c r="AS9" s="14"/>
      <c r="AT9" s="164"/>
      <c r="AU9" s="164"/>
      <c r="AV9" s="164"/>
    </row>
    <row r="10" spans="1:55" s="5" customFormat="1" ht="28.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65"/>
      <c r="AD10" s="165"/>
      <c r="AE10" s="165"/>
      <c r="AF10" s="165"/>
      <c r="AG10" s="165"/>
      <c r="AH10" s="15"/>
      <c r="AI10" s="15"/>
      <c r="AJ10" s="15"/>
      <c r="AK10" s="15"/>
      <c r="AL10" s="15"/>
      <c r="AM10" s="15"/>
      <c r="AN10" s="15"/>
      <c r="AO10" s="15"/>
      <c r="AP10" s="15"/>
      <c r="AQ10" s="15"/>
      <c r="AR10" s="15"/>
      <c r="AS10" s="15"/>
      <c r="AT10" s="165"/>
      <c r="AU10" s="165"/>
      <c r="AV10" s="165"/>
    </row>
    <row r="11" spans="1:55" s="5" customFormat="1" ht="28.25"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65"/>
      <c r="AD11" s="165"/>
      <c r="AE11" s="165"/>
      <c r="AF11" s="165"/>
      <c r="AG11" s="165"/>
      <c r="AH11" s="15"/>
      <c r="AI11" s="15"/>
      <c r="AJ11" s="15"/>
      <c r="AK11" s="15"/>
      <c r="AL11" s="15"/>
      <c r="AM11" s="15"/>
      <c r="AN11" s="15"/>
      <c r="AO11" s="15"/>
      <c r="AP11" s="15"/>
      <c r="AQ11" s="15"/>
      <c r="AR11" s="15"/>
      <c r="AS11" s="15"/>
      <c r="AT11" s="165"/>
      <c r="AU11" s="165"/>
      <c r="AV11" s="165"/>
    </row>
    <row r="12" spans="1:55" s="5" customFormat="1" ht="28.2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65"/>
      <c r="AD12" s="165"/>
      <c r="AE12" s="165"/>
      <c r="AF12" s="165"/>
      <c r="AG12" s="165"/>
      <c r="AH12" s="15"/>
      <c r="AI12" s="15"/>
      <c r="AJ12" s="15"/>
      <c r="AK12" s="15"/>
      <c r="AL12" s="15"/>
      <c r="AM12" s="15"/>
      <c r="AN12" s="15"/>
      <c r="AO12" s="15"/>
      <c r="AP12" s="15"/>
      <c r="AQ12" s="15"/>
      <c r="AR12" s="15"/>
      <c r="AS12" s="15"/>
      <c r="AT12" s="165"/>
      <c r="AU12" s="165"/>
      <c r="AV12" s="165"/>
    </row>
    <row r="13" spans="1:55" s="3" customFormat="1" ht="24.5" customHeight="1">
      <c r="A13" s="16"/>
      <c r="B13" s="30" t="s">
        <v>100</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16"/>
      <c r="AX13" s="213"/>
      <c r="AY13" s="213"/>
      <c r="AZ13" s="213"/>
      <c r="BA13" s="213"/>
    </row>
    <row r="14" spans="1:55" s="3" customFormat="1" ht="4.5" customHeight="1">
      <c r="A14" s="16"/>
      <c r="B14" s="30"/>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16"/>
      <c r="AX14" s="213"/>
      <c r="AY14" s="213"/>
      <c r="AZ14" s="213"/>
      <c r="BA14" s="213"/>
    </row>
    <row r="15" spans="1:55" s="2" customFormat="1">
      <c r="A15" s="11" t="s">
        <v>141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5" s="6" customFormat="1">
      <c r="A16" s="17" t="s">
        <v>58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169"/>
      <c r="AG16" s="169"/>
      <c r="AH16" s="169"/>
      <c r="AI16" s="169"/>
      <c r="AJ16" s="169"/>
      <c r="AK16" s="169"/>
      <c r="AL16" s="169"/>
      <c r="AM16" s="169"/>
      <c r="AN16" s="169"/>
      <c r="AO16" s="169"/>
      <c r="AP16" s="169"/>
    </row>
    <row r="17" spans="1:78">
      <c r="C17" s="50"/>
      <c r="D17" s="50"/>
      <c r="E17" s="50"/>
      <c r="F17" s="66"/>
      <c r="G17" s="66"/>
      <c r="H17" s="66"/>
      <c r="I17" s="66"/>
      <c r="J17" s="66"/>
      <c r="K17" s="66"/>
      <c r="L17" s="66"/>
      <c r="M17" s="66"/>
      <c r="N17" s="66"/>
      <c r="O17" s="85"/>
      <c r="P17" s="121" t="s">
        <v>77</v>
      </c>
      <c r="Q17" s="129"/>
      <c r="R17" s="129"/>
      <c r="S17" s="129"/>
      <c r="T17" s="129"/>
      <c r="U17" s="129"/>
      <c r="V17" s="129"/>
      <c r="W17" s="129"/>
      <c r="X17" s="151"/>
      <c r="Y17" s="121" t="s">
        <v>78</v>
      </c>
      <c r="Z17" s="129"/>
      <c r="AA17" s="129"/>
      <c r="AB17" s="129"/>
      <c r="AC17" s="129"/>
      <c r="AD17" s="129"/>
      <c r="AE17" s="129"/>
      <c r="AF17" s="129"/>
      <c r="AG17" s="129"/>
      <c r="AH17" s="151"/>
      <c r="AI17" s="176" t="s">
        <v>4</v>
      </c>
      <c r="AJ17" s="185"/>
      <c r="AK17" s="185"/>
      <c r="AL17" s="185"/>
      <c r="AM17" s="185"/>
      <c r="AN17" s="185"/>
      <c r="AO17" s="185"/>
      <c r="AP17" s="199"/>
      <c r="AQ17" s="206"/>
      <c r="AR17" s="206"/>
      <c r="AS17" s="206"/>
      <c r="AT17" s="206"/>
      <c r="AU17" s="206"/>
      <c r="AV17" s="206"/>
    </row>
    <row r="18" spans="1:78" s="3" customFormat="1" ht="12" customHeight="1">
      <c r="B18" s="32" t="s">
        <v>93</v>
      </c>
      <c r="C18" s="32"/>
      <c r="D18" s="32"/>
      <c r="E18" s="32"/>
      <c r="F18" s="67" t="s">
        <v>80</v>
      </c>
      <c r="G18" s="71"/>
      <c r="H18" s="71"/>
      <c r="I18" s="71"/>
      <c r="J18" s="71"/>
      <c r="K18" s="71"/>
      <c r="L18" s="71"/>
      <c r="M18" s="71"/>
      <c r="N18" s="71"/>
      <c r="O18" s="112"/>
      <c r="P18" s="122" t="s">
        <v>82</v>
      </c>
      <c r="Q18" s="130"/>
      <c r="R18" s="130"/>
      <c r="S18" s="130"/>
      <c r="T18" s="130"/>
      <c r="U18" s="130"/>
      <c r="V18" s="130"/>
      <c r="W18" s="130"/>
      <c r="X18" s="152"/>
      <c r="Y18" s="122" t="s">
        <v>83</v>
      </c>
      <c r="Z18" s="130"/>
      <c r="AA18" s="130"/>
      <c r="AB18" s="130"/>
      <c r="AC18" s="130"/>
      <c r="AD18" s="130"/>
      <c r="AE18" s="130"/>
      <c r="AF18" s="130"/>
      <c r="AG18" s="130"/>
      <c r="AH18" s="130"/>
      <c r="AI18" s="177" t="s">
        <v>135</v>
      </c>
      <c r="AJ18" s="186"/>
      <c r="AK18" s="186"/>
      <c r="AL18" s="186"/>
      <c r="AM18" s="186"/>
      <c r="AN18" s="197"/>
      <c r="AO18" s="197"/>
      <c r="AP18" s="200"/>
      <c r="AQ18" s="207"/>
      <c r="AR18" s="207"/>
      <c r="AS18" s="207"/>
      <c r="AT18" s="207"/>
      <c r="AU18" s="207"/>
      <c r="AV18" s="207"/>
      <c r="AX18" s="22"/>
      <c r="AY18" s="22"/>
      <c r="AZ18" s="22"/>
      <c r="BA18" s="22"/>
      <c r="BB18" s="22"/>
      <c r="BC18" s="22"/>
      <c r="BD18" s="22"/>
      <c r="BE18" s="22"/>
      <c r="BF18" s="22"/>
      <c r="BG18" s="22"/>
      <c r="BH18" s="22"/>
      <c r="BI18" s="22"/>
      <c r="BJ18" s="22"/>
      <c r="BK18" s="22"/>
      <c r="BL18" s="22"/>
      <c r="BM18" s="22"/>
      <c r="BN18" s="22"/>
    </row>
    <row r="19" spans="1:78" s="4" customFormat="1" ht="12">
      <c r="B19" s="32"/>
      <c r="C19" s="32"/>
      <c r="D19" s="32"/>
      <c r="E19" s="32"/>
      <c r="F19" s="68"/>
      <c r="G19" s="72"/>
      <c r="H19" s="72"/>
      <c r="I19" s="72"/>
      <c r="J19" s="65" t="s">
        <v>6</v>
      </c>
      <c r="K19" s="65"/>
      <c r="L19" s="72"/>
      <c r="M19" s="72"/>
      <c r="N19" s="81" t="s">
        <v>0</v>
      </c>
      <c r="O19" s="113"/>
      <c r="P19" s="123"/>
      <c r="Q19" s="131"/>
      <c r="R19" s="131"/>
      <c r="S19" s="131"/>
      <c r="T19" s="131"/>
      <c r="U19" s="131"/>
      <c r="V19" s="131"/>
      <c r="W19" s="149" t="s">
        <v>48</v>
      </c>
      <c r="X19" s="153"/>
      <c r="Y19" s="123"/>
      <c r="Z19" s="131"/>
      <c r="AA19" s="131"/>
      <c r="AB19" s="131"/>
      <c r="AC19" s="131"/>
      <c r="AD19" s="131"/>
      <c r="AE19" s="131"/>
      <c r="AF19" s="131"/>
      <c r="AG19" s="149" t="s">
        <v>53</v>
      </c>
      <c r="AH19" s="149"/>
      <c r="AI19" s="178" t="str">
        <f>IF(P19="","",ROUNDDOWN((P19/Y19),1))</f>
        <v/>
      </c>
      <c r="AJ19" s="187"/>
      <c r="AK19" s="187"/>
      <c r="AL19" s="187"/>
      <c r="AM19" s="187"/>
      <c r="AN19" s="187"/>
      <c r="AO19" s="198" t="s">
        <v>48</v>
      </c>
      <c r="AP19" s="201"/>
      <c r="AQ19" s="209"/>
      <c r="AR19" s="209"/>
      <c r="AS19" s="209"/>
      <c r="AT19" s="209"/>
      <c r="AU19" s="209"/>
      <c r="AV19" s="209"/>
    </row>
    <row r="20" spans="1:78" s="4" customFormat="1" ht="13" customHeight="1">
      <c r="B20" s="32"/>
      <c r="C20" s="32"/>
      <c r="D20" s="32"/>
      <c r="E20" s="32"/>
      <c r="F20" s="69" t="s">
        <v>81</v>
      </c>
      <c r="G20" s="73"/>
      <c r="H20" s="73"/>
      <c r="I20" s="73"/>
      <c r="J20" s="73"/>
      <c r="K20" s="73"/>
      <c r="L20" s="73"/>
      <c r="M20" s="73"/>
      <c r="N20" s="73"/>
      <c r="O20" s="114"/>
      <c r="P20" s="122" t="s">
        <v>51</v>
      </c>
      <c r="Q20" s="132"/>
      <c r="R20" s="132"/>
      <c r="S20" s="132"/>
      <c r="T20" s="132"/>
      <c r="U20" s="132"/>
      <c r="V20" s="132"/>
      <c r="W20" s="132"/>
      <c r="X20" s="154"/>
      <c r="Y20" s="122" t="s">
        <v>76</v>
      </c>
      <c r="Z20" s="132"/>
      <c r="AA20" s="132"/>
      <c r="AB20" s="132"/>
      <c r="AC20" s="132"/>
      <c r="AD20" s="132"/>
      <c r="AE20" s="132"/>
      <c r="AF20" s="132"/>
      <c r="AG20" s="132"/>
      <c r="AH20" s="132"/>
      <c r="AI20" s="179" t="s">
        <v>38</v>
      </c>
      <c r="AJ20" s="188"/>
      <c r="AK20" s="188"/>
      <c r="AL20" s="188"/>
      <c r="AM20" s="188"/>
      <c r="AN20" s="188"/>
      <c r="AO20" s="188"/>
      <c r="AP20" s="202"/>
      <c r="AQ20" s="209"/>
      <c r="AR20" s="209"/>
      <c r="AS20" s="209"/>
      <c r="AT20" s="209"/>
      <c r="AU20" s="209"/>
      <c r="AV20" s="209"/>
    </row>
    <row r="21" spans="1:78" s="4" customFormat="1" ht="12">
      <c r="B21" s="32"/>
      <c r="C21" s="32"/>
      <c r="D21" s="32"/>
      <c r="E21" s="32"/>
      <c r="F21" s="68"/>
      <c r="G21" s="72"/>
      <c r="H21" s="72"/>
      <c r="I21" s="72"/>
      <c r="J21" s="65" t="s">
        <v>6</v>
      </c>
      <c r="K21" s="65"/>
      <c r="L21" s="72"/>
      <c r="M21" s="72"/>
      <c r="N21" s="81" t="s">
        <v>0</v>
      </c>
      <c r="O21" s="113"/>
      <c r="P21" s="123"/>
      <c r="Q21" s="131"/>
      <c r="R21" s="131"/>
      <c r="S21" s="131"/>
      <c r="T21" s="131"/>
      <c r="U21" s="131"/>
      <c r="V21" s="131"/>
      <c r="W21" s="149" t="s">
        <v>48</v>
      </c>
      <c r="X21" s="153"/>
      <c r="Y21" s="123"/>
      <c r="Z21" s="131"/>
      <c r="AA21" s="131"/>
      <c r="AB21" s="131"/>
      <c r="AC21" s="131"/>
      <c r="AD21" s="131"/>
      <c r="AE21" s="131"/>
      <c r="AF21" s="131"/>
      <c r="AG21" s="149" t="s">
        <v>53</v>
      </c>
      <c r="AH21" s="149"/>
      <c r="AI21" s="178" t="str">
        <f>IF(P21="","",ROUNDDOWN((P21/Y21),1))</f>
        <v/>
      </c>
      <c r="AJ21" s="187"/>
      <c r="AK21" s="187"/>
      <c r="AL21" s="187"/>
      <c r="AM21" s="187"/>
      <c r="AN21" s="187"/>
      <c r="AO21" s="198" t="s">
        <v>48</v>
      </c>
      <c r="AP21" s="201"/>
      <c r="AQ21" s="208"/>
      <c r="AR21" s="208"/>
      <c r="AS21" s="208"/>
      <c r="AT21" s="208"/>
      <c r="AU21" s="208"/>
      <c r="AV21" s="208"/>
    </row>
    <row r="22" spans="1:78" s="4" customFormat="1">
      <c r="B22" s="33" t="s">
        <v>132</v>
      </c>
      <c r="C22" s="51"/>
      <c r="D22" s="51"/>
      <c r="E22" s="51"/>
      <c r="F22" s="43"/>
      <c r="G22" s="43"/>
      <c r="H22" s="43"/>
      <c r="I22" s="43"/>
      <c r="J22" s="43"/>
      <c r="K22" s="43"/>
      <c r="L22" s="43"/>
      <c r="M22" s="43"/>
      <c r="N22" s="102"/>
      <c r="O22" s="102"/>
      <c r="P22" s="124"/>
      <c r="Q22" s="124"/>
      <c r="R22" s="124"/>
      <c r="S22" s="124"/>
      <c r="T22" s="124"/>
      <c r="U22" s="124"/>
      <c r="V22" s="124"/>
      <c r="W22" s="22"/>
      <c r="X22" s="155"/>
      <c r="Y22" s="158" t="str">
        <f>IF(AI19="","",ROUNDDOWN(AI19/AI21*100-100,1))</f>
        <v/>
      </c>
      <c r="Z22" s="158"/>
      <c r="AA22" s="158"/>
      <c r="AB22" s="158"/>
      <c r="AC22" s="158"/>
      <c r="AD22" s="158"/>
      <c r="AE22" s="158"/>
      <c r="AF22" s="158"/>
      <c r="AG22" s="173" t="s">
        <v>99</v>
      </c>
      <c r="AH22" s="174"/>
      <c r="AI22" s="174"/>
      <c r="AJ22" s="174"/>
      <c r="AK22" s="191"/>
      <c r="AL22" s="192"/>
      <c r="AM22" s="192"/>
      <c r="AN22" s="192"/>
      <c r="AO22" s="192"/>
      <c r="AP22" s="192"/>
      <c r="AQ22" s="192"/>
      <c r="AR22" s="191"/>
      <c r="AS22" s="210"/>
      <c r="AT22" s="210"/>
      <c r="AU22" s="210"/>
      <c r="AV22" s="210"/>
      <c r="AW22" s="22"/>
      <c r="AX22" s="226"/>
      <c r="AY22" s="226"/>
      <c r="AZ22" s="226"/>
      <c r="BA22" s="226"/>
      <c r="BB22" s="226"/>
      <c r="BC22" s="226"/>
    </row>
    <row r="23" spans="1:78" s="7" customFormat="1" ht="11.25">
      <c r="A23" s="18"/>
      <c r="B23" s="34"/>
      <c r="C23" s="34"/>
      <c r="D23" s="56"/>
      <c r="E23" s="56"/>
      <c r="F23" s="56"/>
      <c r="G23" s="56"/>
      <c r="H23" s="56"/>
      <c r="I23" s="56"/>
      <c r="J23" s="56"/>
      <c r="K23" s="56"/>
      <c r="L23" s="56"/>
      <c r="M23" s="56"/>
      <c r="N23" s="56"/>
      <c r="O23" s="56"/>
      <c r="P23" s="56"/>
      <c r="Q23" s="56"/>
      <c r="R23" s="56"/>
      <c r="S23" s="56"/>
      <c r="T23" s="56"/>
      <c r="U23" s="56"/>
      <c r="V23" s="147"/>
      <c r="W23" s="147"/>
      <c r="X23" s="147"/>
      <c r="Y23" s="147"/>
      <c r="Z23" s="147"/>
      <c r="AA23" s="147"/>
      <c r="AC23" s="23"/>
      <c r="AD23" s="23"/>
      <c r="AE23" s="23"/>
      <c r="AF23" s="23"/>
      <c r="AG23" s="23"/>
      <c r="AH23" s="23"/>
      <c r="AI23" s="180"/>
      <c r="AJ23" s="180"/>
      <c r="AK23" s="180"/>
      <c r="AL23" s="180"/>
      <c r="AM23" s="180"/>
      <c r="AN23" s="180"/>
      <c r="AO23" s="180"/>
      <c r="AP23" s="203"/>
      <c r="AQ23" s="180"/>
      <c r="AR23" s="180"/>
      <c r="AS23" s="203" t="s">
        <v>138</v>
      </c>
      <c r="AT23" s="180"/>
      <c r="AU23" s="180"/>
      <c r="AV23" s="218"/>
      <c r="AW23" s="18"/>
      <c r="AX23" s="18"/>
      <c r="AY23" s="18"/>
      <c r="AZ23" s="18"/>
      <c r="BA23" s="18"/>
    </row>
    <row r="24" spans="1:78" s="7" customFormat="1" ht="7" customHeight="1">
      <c r="A24" s="18"/>
      <c r="B24" s="34"/>
      <c r="C24" s="34"/>
      <c r="D24" s="56"/>
      <c r="E24" s="56"/>
      <c r="F24" s="56"/>
      <c r="G24" s="56"/>
      <c r="H24" s="56"/>
      <c r="I24" s="56"/>
      <c r="J24" s="56"/>
      <c r="K24" s="56"/>
      <c r="L24" s="56"/>
      <c r="M24" s="56"/>
      <c r="N24" s="56"/>
      <c r="O24" s="56"/>
      <c r="P24" s="56"/>
      <c r="Q24" s="56"/>
      <c r="R24" s="56"/>
      <c r="S24" s="56"/>
      <c r="T24" s="56"/>
      <c r="U24" s="56"/>
      <c r="V24" s="147"/>
      <c r="W24" s="147"/>
      <c r="X24" s="147"/>
      <c r="Y24" s="147"/>
      <c r="Z24" s="147"/>
      <c r="AA24" s="147"/>
      <c r="AC24" s="23"/>
      <c r="AD24" s="23"/>
      <c r="AE24" s="23"/>
      <c r="AF24" s="23"/>
      <c r="AG24" s="23"/>
      <c r="AH24" s="23"/>
      <c r="AI24" s="23"/>
      <c r="AJ24" s="23"/>
      <c r="AK24" s="23"/>
      <c r="AL24" s="23"/>
      <c r="AM24" s="23"/>
      <c r="AN24" s="23"/>
      <c r="AO24" s="23"/>
      <c r="AP24" s="204"/>
      <c r="AQ24" s="23"/>
      <c r="AR24" s="23"/>
      <c r="AT24" s="23"/>
      <c r="AU24" s="23"/>
      <c r="AV24" s="18"/>
      <c r="AW24" s="18"/>
      <c r="AX24" s="18"/>
      <c r="AY24" s="18"/>
      <c r="AZ24" s="18"/>
      <c r="BA24" s="18"/>
    </row>
    <row r="25" spans="1:78">
      <c r="A25" s="19" t="s">
        <v>95</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219"/>
      <c r="AW25" s="219"/>
      <c r="AX25" s="219"/>
      <c r="AY25" s="219"/>
      <c r="AZ25" s="219"/>
      <c r="BA25" s="219"/>
    </row>
    <row r="26" spans="1:78" s="3" customFormat="1" ht="24" customHeight="1">
      <c r="D26" s="16"/>
      <c r="E26" s="20"/>
      <c r="F26" s="20"/>
      <c r="G26" s="20"/>
      <c r="H26" s="20"/>
      <c r="I26" s="20"/>
      <c r="J26" s="20"/>
      <c r="K26" s="20"/>
      <c r="L26" s="20"/>
      <c r="M26" s="20"/>
      <c r="N26" s="20"/>
      <c r="O26" s="20"/>
      <c r="P26" s="125" t="s">
        <v>96</v>
      </c>
      <c r="Q26" s="125"/>
      <c r="R26" s="125"/>
      <c r="S26" s="125"/>
      <c r="T26" s="125"/>
      <c r="U26" s="125"/>
      <c r="V26" s="125"/>
      <c r="W26" s="125"/>
      <c r="X26" s="125"/>
      <c r="Y26" s="159" t="s">
        <v>108</v>
      </c>
      <c r="Z26" s="159"/>
      <c r="AA26" s="159"/>
      <c r="AB26" s="159"/>
      <c r="AC26" s="159"/>
      <c r="AD26" s="159"/>
      <c r="AE26" s="159"/>
      <c r="AF26" s="159"/>
      <c r="AG26" s="159"/>
      <c r="AH26" s="159"/>
      <c r="AI26" s="181" t="s">
        <v>104</v>
      </c>
      <c r="AJ26" s="181"/>
      <c r="AK26" s="181"/>
      <c r="AL26" s="181"/>
      <c r="AM26" s="181"/>
      <c r="AN26" s="181"/>
      <c r="AO26" s="181"/>
      <c r="AP26" s="181"/>
      <c r="AQ26" s="191"/>
      <c r="AR26" s="191"/>
      <c r="AS26" s="191"/>
      <c r="AT26" s="191"/>
      <c r="AU26" s="191"/>
      <c r="AV26" s="191"/>
      <c r="AW26" s="22"/>
      <c r="AX26" s="20"/>
      <c r="AY26" s="20"/>
      <c r="AZ26" s="20"/>
      <c r="BA26" s="20"/>
      <c r="BB26" s="227"/>
      <c r="BC26" s="16"/>
      <c r="BD26" s="16"/>
      <c r="BE26" s="16"/>
      <c r="BF26" s="16"/>
      <c r="BG26" s="16"/>
      <c r="BH26" s="16"/>
    </row>
    <row r="27" spans="1:78" s="3" customFormat="1" ht="12">
      <c r="B27" s="35"/>
      <c r="C27" s="52"/>
      <c r="D27" s="52"/>
      <c r="E27" s="52"/>
      <c r="F27" s="52"/>
      <c r="G27" s="52"/>
      <c r="H27" s="52"/>
      <c r="I27" s="52"/>
      <c r="J27" s="52"/>
      <c r="K27" s="82"/>
      <c r="L27" s="86" t="s">
        <v>111</v>
      </c>
      <c r="M27" s="93"/>
      <c r="N27" s="93"/>
      <c r="O27" s="93"/>
      <c r="P27" s="126" t="s">
        <v>97</v>
      </c>
      <c r="Q27" s="133"/>
      <c r="R27" s="133"/>
      <c r="S27" s="133"/>
      <c r="T27" s="133"/>
      <c r="U27" s="133"/>
      <c r="V27" s="133"/>
      <c r="W27" s="133"/>
      <c r="X27" s="156"/>
      <c r="Y27" s="126" t="s">
        <v>98</v>
      </c>
      <c r="Z27" s="133"/>
      <c r="AA27" s="133"/>
      <c r="AB27" s="133"/>
      <c r="AC27" s="133"/>
      <c r="AD27" s="133"/>
      <c r="AE27" s="133"/>
      <c r="AF27" s="133"/>
      <c r="AG27" s="133"/>
      <c r="AH27" s="156"/>
      <c r="AI27" s="177" t="s">
        <v>94</v>
      </c>
      <c r="AJ27" s="186"/>
      <c r="AK27" s="186"/>
      <c r="AL27" s="186"/>
      <c r="AM27" s="186"/>
      <c r="AN27" s="186"/>
      <c r="AO27" s="186"/>
      <c r="AP27" s="200"/>
      <c r="AQ27" s="191"/>
      <c r="AR27" s="191"/>
      <c r="AS27" s="191"/>
      <c r="AT27" s="191"/>
      <c r="AU27" s="191"/>
      <c r="AV27" s="191"/>
      <c r="AW27" s="22"/>
      <c r="AX27" s="20"/>
      <c r="AY27" s="20"/>
      <c r="AZ27" s="20"/>
      <c r="BA27" s="20"/>
      <c r="BB27" s="227"/>
      <c r="BC27" s="16"/>
      <c r="BD27" s="16"/>
      <c r="BE27" s="16"/>
      <c r="BF27" s="16"/>
      <c r="BG27" s="16"/>
      <c r="BH27" s="16"/>
      <c r="BJ27" s="53"/>
      <c r="BK27" s="53"/>
      <c r="BL27" s="53"/>
      <c r="BM27" s="53"/>
      <c r="BN27" s="53"/>
      <c r="BO27" s="53"/>
      <c r="BP27" s="53"/>
      <c r="BQ27" s="53"/>
      <c r="BR27" s="53"/>
      <c r="BS27" s="53"/>
      <c r="BT27" s="53"/>
      <c r="BU27" s="53"/>
      <c r="BV27" s="53"/>
      <c r="BW27" s="53"/>
      <c r="BX27" s="53"/>
      <c r="BY27" s="53"/>
      <c r="BZ27" s="53"/>
    </row>
    <row r="28" spans="1:78" s="4" customFormat="1" ht="12">
      <c r="B28" s="36" t="s">
        <v>107</v>
      </c>
      <c r="C28" s="53"/>
      <c r="D28" s="53"/>
      <c r="E28" s="53"/>
      <c r="F28" s="53"/>
      <c r="G28" s="53"/>
      <c r="H28" s="53"/>
      <c r="I28" s="53"/>
      <c r="J28" s="53"/>
      <c r="K28" s="83"/>
      <c r="L28" s="87"/>
      <c r="M28" s="94"/>
      <c r="N28" s="94"/>
      <c r="O28" s="94"/>
      <c r="P28" s="127"/>
      <c r="Q28" s="134"/>
      <c r="R28" s="134"/>
      <c r="S28" s="134"/>
      <c r="T28" s="134"/>
      <c r="U28" s="134"/>
      <c r="V28" s="134"/>
      <c r="W28" s="150" t="s">
        <v>112</v>
      </c>
      <c r="X28" s="157"/>
      <c r="Y28" s="127"/>
      <c r="Z28" s="134"/>
      <c r="AA28" s="134"/>
      <c r="AB28" s="134"/>
      <c r="AC28" s="134"/>
      <c r="AD28" s="134"/>
      <c r="AE28" s="134"/>
      <c r="AF28" s="134"/>
      <c r="AG28" s="149" t="s">
        <v>113</v>
      </c>
      <c r="AH28" s="153"/>
      <c r="AI28" s="182" t="str">
        <f>IF(P28="","",ROUNDDOWN((Y28/P28)*100,1))</f>
        <v/>
      </c>
      <c r="AJ28" s="189"/>
      <c r="AK28" s="189"/>
      <c r="AL28" s="189"/>
      <c r="AM28" s="189"/>
      <c r="AN28" s="189"/>
      <c r="AO28" s="198" t="s">
        <v>105</v>
      </c>
      <c r="AP28" s="201"/>
      <c r="AQ28" s="210" t="s">
        <v>79</v>
      </c>
      <c r="AR28" s="210"/>
      <c r="AS28" s="210"/>
      <c r="AT28" s="210"/>
      <c r="AU28" s="216"/>
      <c r="AV28" s="216"/>
      <c r="AW28" s="22"/>
      <c r="AX28" s="22"/>
      <c r="AY28" s="22"/>
      <c r="AZ28" s="22"/>
      <c r="BA28" s="22"/>
      <c r="BB28" s="228"/>
      <c r="BC28" s="226"/>
      <c r="BD28" s="226"/>
      <c r="BE28" s="226"/>
      <c r="BF28" s="226"/>
      <c r="BG28" s="226"/>
      <c r="BH28" s="226"/>
    </row>
    <row r="29" spans="1:78" s="3" customFormat="1" ht="12">
      <c r="B29" s="37"/>
      <c r="C29" s="54"/>
      <c r="D29" s="54"/>
      <c r="E29" s="54"/>
      <c r="F29" s="34" t="s">
        <v>6</v>
      </c>
      <c r="G29" s="34"/>
      <c r="H29" s="54"/>
      <c r="I29" s="54"/>
      <c r="J29" s="50" t="s">
        <v>106</v>
      </c>
      <c r="K29" s="84"/>
      <c r="L29" s="88" t="s">
        <v>101</v>
      </c>
      <c r="M29" s="95"/>
      <c r="N29" s="95"/>
      <c r="O29" s="95"/>
      <c r="P29" s="126" t="s">
        <v>102</v>
      </c>
      <c r="Q29" s="133"/>
      <c r="R29" s="133"/>
      <c r="S29" s="133"/>
      <c r="T29" s="133"/>
      <c r="U29" s="133"/>
      <c r="V29" s="133"/>
      <c r="W29" s="133"/>
      <c r="X29" s="152"/>
      <c r="Y29" s="126" t="s">
        <v>103</v>
      </c>
      <c r="Z29" s="133"/>
      <c r="AA29" s="133"/>
      <c r="AB29" s="133"/>
      <c r="AC29" s="133"/>
      <c r="AD29" s="133"/>
      <c r="AE29" s="133"/>
      <c r="AF29" s="133"/>
      <c r="AG29" s="133"/>
      <c r="AH29" s="156"/>
      <c r="AI29" s="183" t="s">
        <v>27</v>
      </c>
      <c r="AJ29" s="190"/>
      <c r="AK29" s="190"/>
      <c r="AL29" s="190"/>
      <c r="AM29" s="190"/>
      <c r="AN29" s="190"/>
      <c r="AO29" s="190"/>
      <c r="AP29" s="205"/>
      <c r="AQ29" s="191"/>
      <c r="AR29" s="191"/>
      <c r="AS29" s="191"/>
      <c r="AT29" s="191"/>
      <c r="AU29" s="191"/>
      <c r="AV29" s="191"/>
      <c r="AW29" s="22"/>
      <c r="AX29" s="20"/>
      <c r="AY29" s="20"/>
      <c r="AZ29" s="20"/>
      <c r="BA29" s="20"/>
      <c r="BB29" s="227"/>
      <c r="BC29" s="16"/>
      <c r="BD29" s="16"/>
      <c r="BE29" s="16"/>
      <c r="BF29" s="16"/>
      <c r="BG29" s="16"/>
      <c r="BH29" s="16"/>
      <c r="BJ29" s="53"/>
      <c r="BK29" s="53"/>
      <c r="BL29" s="53"/>
      <c r="BM29" s="53"/>
      <c r="BN29" s="53"/>
      <c r="BO29" s="53"/>
      <c r="BP29" s="53"/>
      <c r="BQ29" s="53"/>
      <c r="BR29" s="53"/>
      <c r="BS29" s="53"/>
      <c r="BT29" s="53"/>
      <c r="BU29" s="53"/>
      <c r="BV29" s="53"/>
      <c r="BW29" s="53"/>
      <c r="BX29" s="53"/>
      <c r="BY29" s="53"/>
      <c r="BZ29" s="53"/>
    </row>
    <row r="30" spans="1:78" s="4" customFormat="1" ht="12">
      <c r="B30" s="38"/>
      <c r="C30" s="55"/>
      <c r="D30" s="55"/>
      <c r="E30" s="55"/>
      <c r="F30" s="70"/>
      <c r="G30" s="70"/>
      <c r="H30" s="55"/>
      <c r="I30" s="55"/>
      <c r="J30" s="66"/>
      <c r="K30" s="85"/>
      <c r="L30" s="89"/>
      <c r="M30" s="96"/>
      <c r="N30" s="96"/>
      <c r="O30" s="96"/>
      <c r="P30" s="127"/>
      <c r="Q30" s="134"/>
      <c r="R30" s="134"/>
      <c r="S30" s="134"/>
      <c r="T30" s="134"/>
      <c r="U30" s="134"/>
      <c r="V30" s="134"/>
      <c r="W30" s="150" t="s">
        <v>112</v>
      </c>
      <c r="X30" s="157"/>
      <c r="Y30" s="127"/>
      <c r="Z30" s="134"/>
      <c r="AA30" s="134"/>
      <c r="AB30" s="134"/>
      <c r="AC30" s="134"/>
      <c r="AD30" s="134"/>
      <c r="AE30" s="134"/>
      <c r="AF30" s="134"/>
      <c r="AG30" s="149" t="s">
        <v>113</v>
      </c>
      <c r="AH30" s="153"/>
      <c r="AI30" s="182" t="str">
        <f>IF(P30="","",ROUNDDOWN((Y30/P30)*100,1))</f>
        <v/>
      </c>
      <c r="AJ30" s="189"/>
      <c r="AK30" s="189"/>
      <c r="AL30" s="189"/>
      <c r="AM30" s="189"/>
      <c r="AN30" s="189"/>
      <c r="AO30" s="198" t="s">
        <v>105</v>
      </c>
      <c r="AP30" s="201"/>
      <c r="AQ30" s="210" t="s">
        <v>79</v>
      </c>
      <c r="AR30" s="210"/>
      <c r="AS30" s="210"/>
      <c r="AT30" s="210"/>
      <c r="AU30" s="216"/>
      <c r="AV30" s="216"/>
      <c r="AW30" s="22"/>
      <c r="AX30" s="22"/>
      <c r="AY30" s="22"/>
      <c r="AZ30" s="22"/>
      <c r="BA30" s="22"/>
      <c r="BB30" s="228"/>
      <c r="BC30" s="226"/>
      <c r="BD30" s="226"/>
      <c r="BE30" s="226"/>
      <c r="BF30" s="226"/>
      <c r="BG30" s="226"/>
      <c r="BH30" s="226"/>
    </row>
    <row r="31" spans="1:78" s="7" customFormat="1" ht="11.25">
      <c r="A31" s="18"/>
      <c r="B31" s="34"/>
      <c r="C31" s="34"/>
      <c r="D31" s="56"/>
      <c r="E31" s="56"/>
      <c r="F31" s="56"/>
      <c r="G31" s="56"/>
      <c r="H31" s="56"/>
      <c r="I31" s="56"/>
      <c r="J31" s="56"/>
      <c r="K31" s="56"/>
      <c r="L31" s="56"/>
      <c r="M31" s="56"/>
      <c r="N31" s="56"/>
      <c r="O31" s="56"/>
      <c r="P31" s="56"/>
      <c r="Q31" s="56"/>
      <c r="R31" s="56"/>
      <c r="S31" s="56"/>
      <c r="T31" s="56"/>
      <c r="U31" s="56"/>
      <c r="V31" s="147"/>
      <c r="W31" s="147"/>
      <c r="X31" s="147"/>
      <c r="Y31" s="147"/>
      <c r="Z31" s="147"/>
      <c r="AA31" s="147"/>
      <c r="AC31" s="23"/>
      <c r="AD31" s="23"/>
      <c r="AE31" s="23"/>
      <c r="AF31" s="23"/>
      <c r="AG31" s="23"/>
      <c r="AH31" s="23"/>
      <c r="AI31" s="180"/>
      <c r="AJ31" s="180"/>
      <c r="AK31" s="180"/>
      <c r="AL31" s="180"/>
      <c r="AM31" s="180"/>
      <c r="AN31" s="180"/>
      <c r="AO31" s="180"/>
      <c r="AP31" s="203"/>
      <c r="AQ31" s="180"/>
      <c r="AR31" s="180"/>
      <c r="AS31" s="203" t="s">
        <v>138</v>
      </c>
      <c r="AT31" s="180"/>
      <c r="AU31" s="180"/>
      <c r="AV31" s="218"/>
      <c r="AW31" s="18"/>
      <c r="AX31" s="18"/>
      <c r="AY31" s="18"/>
      <c r="AZ31" s="18"/>
      <c r="BA31" s="18"/>
    </row>
    <row r="32" spans="1:78" s="7" customFormat="1" ht="7" customHeight="1">
      <c r="A32" s="18"/>
      <c r="B32" s="34"/>
      <c r="C32" s="34"/>
      <c r="D32" s="56"/>
      <c r="E32" s="56"/>
      <c r="F32" s="56"/>
      <c r="G32" s="56"/>
      <c r="H32" s="56"/>
      <c r="I32" s="56"/>
      <c r="J32" s="56"/>
      <c r="K32" s="56"/>
      <c r="L32" s="56"/>
      <c r="M32" s="56"/>
      <c r="N32" s="56"/>
      <c r="O32" s="56"/>
      <c r="P32" s="56"/>
      <c r="Q32" s="56"/>
      <c r="R32" s="56"/>
      <c r="S32" s="56"/>
      <c r="T32" s="56"/>
      <c r="U32" s="56"/>
      <c r="V32" s="147"/>
      <c r="W32" s="147"/>
      <c r="X32" s="147"/>
      <c r="Y32" s="147"/>
      <c r="Z32" s="147"/>
      <c r="AA32" s="147"/>
      <c r="AC32" s="23"/>
      <c r="AD32" s="23"/>
      <c r="AE32" s="23"/>
      <c r="AF32" s="23"/>
      <c r="AG32" s="23"/>
      <c r="AH32" s="23"/>
      <c r="AI32" s="180"/>
      <c r="AJ32" s="180"/>
      <c r="AK32" s="180"/>
      <c r="AL32" s="180"/>
      <c r="AM32" s="180"/>
      <c r="AN32" s="180"/>
      <c r="AO32" s="180"/>
      <c r="AP32" s="203"/>
      <c r="AQ32" s="180"/>
      <c r="AR32" s="180"/>
      <c r="AS32" s="211"/>
      <c r="AT32" s="180"/>
      <c r="AU32" s="180"/>
      <c r="AV32" s="218"/>
      <c r="AW32" s="18"/>
      <c r="AX32" s="18"/>
      <c r="AY32" s="18"/>
      <c r="AZ32" s="18"/>
      <c r="BA32" s="18"/>
    </row>
    <row r="33" spans="1:56" s="3" customFormat="1" ht="12">
      <c r="A33" s="20" t="s">
        <v>139</v>
      </c>
      <c r="B33" s="20"/>
      <c r="C33" s="20"/>
      <c r="D33" s="20"/>
      <c r="E33" s="20"/>
      <c r="F33" s="20"/>
      <c r="G33" s="20"/>
      <c r="H33" s="20"/>
      <c r="I33" s="79"/>
      <c r="J33" s="20"/>
      <c r="K33" s="20"/>
      <c r="L33" s="20"/>
      <c r="M33" s="20"/>
      <c r="N33" s="20"/>
      <c r="O33" s="20"/>
      <c r="P33" s="20"/>
      <c r="Q33" s="20"/>
      <c r="R33" s="20"/>
      <c r="S33" s="20"/>
      <c r="T33" s="20"/>
      <c r="U33" s="20"/>
      <c r="V33" s="20"/>
      <c r="W33" s="20"/>
      <c r="X33" s="79"/>
      <c r="Y33" s="79"/>
      <c r="Z33" s="79"/>
      <c r="AA33" s="79"/>
      <c r="AB33" s="161"/>
      <c r="AC33" s="161"/>
      <c r="AD33" s="161"/>
      <c r="AE33" s="161"/>
      <c r="AF33" s="161"/>
      <c r="AG33" s="161"/>
      <c r="AH33" s="161"/>
      <c r="AI33" s="184"/>
      <c r="AJ33" s="184"/>
      <c r="AK33" s="184"/>
      <c r="AL33" s="193"/>
      <c r="AM33" s="195"/>
      <c r="AN33" s="195"/>
      <c r="AO33" s="195"/>
      <c r="AP33" s="195"/>
      <c r="AQ33" s="195"/>
      <c r="AR33" s="195"/>
      <c r="AS33" s="193"/>
      <c r="AT33" s="193"/>
      <c r="AU33" s="217"/>
      <c r="AV33" s="217"/>
      <c r="AW33" s="213"/>
      <c r="AX33" s="213"/>
      <c r="AY33" s="213"/>
      <c r="AZ33" s="213"/>
      <c r="BA33" s="213"/>
      <c r="BB33" s="213"/>
    </row>
    <row r="34" spans="1:56">
      <c r="A34" s="21"/>
      <c r="B34" s="39"/>
      <c r="C34" s="39"/>
      <c r="D34" s="39"/>
      <c r="E34" s="39"/>
      <c r="F34" s="39"/>
      <c r="G34" s="39"/>
      <c r="H34" s="39"/>
      <c r="I34" s="39"/>
      <c r="J34" s="39"/>
      <c r="K34" s="39"/>
      <c r="L34" s="39"/>
      <c r="M34" s="97"/>
      <c r="N34" s="103" t="s">
        <v>114</v>
      </c>
      <c r="O34" s="103"/>
      <c r="P34" s="103"/>
      <c r="Q34" s="103"/>
      <c r="R34" s="103"/>
      <c r="S34" s="103"/>
      <c r="T34" s="103"/>
      <c r="U34" s="103"/>
      <c r="V34" s="103"/>
      <c r="W34" s="103"/>
      <c r="X34" s="103"/>
      <c r="Y34" s="103"/>
      <c r="Z34" s="103"/>
      <c r="AA34" s="103"/>
      <c r="AB34" s="103"/>
      <c r="AC34" s="103"/>
      <c r="AD34" s="166" t="s">
        <v>115</v>
      </c>
      <c r="AE34" s="166"/>
      <c r="AF34" s="166"/>
      <c r="AG34" s="166"/>
      <c r="AH34" s="166"/>
      <c r="AI34" s="166"/>
      <c r="AJ34" s="166"/>
      <c r="AK34" s="166"/>
      <c r="AL34" s="166"/>
      <c r="AM34" s="166"/>
      <c r="AN34" s="166"/>
      <c r="AO34" s="166"/>
      <c r="AP34" s="166"/>
      <c r="AQ34" s="166"/>
      <c r="AR34" s="166"/>
      <c r="AS34" s="166"/>
    </row>
    <row r="35" spans="1:56" s="3" customFormat="1" ht="12">
      <c r="A35" s="20"/>
      <c r="B35" s="40"/>
      <c r="C35" s="40"/>
      <c r="D35" s="40"/>
      <c r="E35" s="40"/>
      <c r="F35" s="40"/>
      <c r="G35" s="40"/>
      <c r="H35" s="40"/>
      <c r="I35" s="40"/>
      <c r="J35" s="40"/>
      <c r="K35" s="40"/>
      <c r="L35" s="40"/>
      <c r="M35" s="98"/>
      <c r="N35" s="104" t="s">
        <v>93</v>
      </c>
      <c r="O35" s="104"/>
      <c r="P35" s="104"/>
      <c r="Q35" s="104"/>
      <c r="R35" s="104"/>
      <c r="S35" s="104"/>
      <c r="T35" s="104"/>
      <c r="U35" s="104"/>
      <c r="V35" s="104" t="s">
        <v>101</v>
      </c>
      <c r="W35" s="104"/>
      <c r="X35" s="104"/>
      <c r="Y35" s="104"/>
      <c r="Z35" s="104"/>
      <c r="AA35" s="104"/>
      <c r="AB35" s="104"/>
      <c r="AC35" s="104"/>
      <c r="AD35" s="104" t="s">
        <v>93</v>
      </c>
      <c r="AE35" s="104"/>
      <c r="AF35" s="104"/>
      <c r="AG35" s="104"/>
      <c r="AH35" s="104"/>
      <c r="AI35" s="104"/>
      <c r="AJ35" s="104"/>
      <c r="AK35" s="104"/>
      <c r="AL35" s="104" t="s">
        <v>101</v>
      </c>
      <c r="AM35" s="104"/>
      <c r="AN35" s="104"/>
      <c r="AO35" s="104"/>
      <c r="AP35" s="104"/>
      <c r="AQ35" s="104"/>
      <c r="AR35" s="104"/>
      <c r="AS35" s="104"/>
      <c r="AT35" s="213"/>
      <c r="AU35" s="213"/>
      <c r="AV35" s="213"/>
      <c r="AW35" s="213"/>
    </row>
    <row r="36" spans="1:56" s="4" customFormat="1" ht="15" customHeight="1">
      <c r="A36" s="22"/>
      <c r="B36" s="41" t="s">
        <v>109</v>
      </c>
      <c r="C36" s="41"/>
      <c r="D36" s="57"/>
      <c r="E36" s="62"/>
      <c r="F36" s="62"/>
      <c r="G36" s="62"/>
      <c r="H36" s="74" t="s">
        <v>6</v>
      </c>
      <c r="I36" s="74"/>
      <c r="J36" s="62"/>
      <c r="K36" s="62"/>
      <c r="L36" s="90" t="s">
        <v>0</v>
      </c>
      <c r="M36" s="99"/>
      <c r="N36" s="105"/>
      <c r="O36" s="115"/>
      <c r="P36" s="115"/>
      <c r="Q36" s="115"/>
      <c r="R36" s="115"/>
      <c r="S36" s="115"/>
      <c r="T36" s="136" t="s">
        <v>112</v>
      </c>
      <c r="U36" s="142"/>
      <c r="V36" s="105"/>
      <c r="W36" s="115"/>
      <c r="X36" s="115"/>
      <c r="Y36" s="115"/>
      <c r="Z36" s="115"/>
      <c r="AA36" s="115"/>
      <c r="AB36" s="136" t="s">
        <v>112</v>
      </c>
      <c r="AC36" s="142"/>
      <c r="AD36" s="115"/>
      <c r="AE36" s="115"/>
      <c r="AF36" s="115"/>
      <c r="AG36" s="115"/>
      <c r="AH36" s="115"/>
      <c r="AI36" s="115"/>
      <c r="AJ36" s="136" t="s">
        <v>112</v>
      </c>
      <c r="AK36" s="142"/>
      <c r="AL36" s="115"/>
      <c r="AM36" s="115"/>
      <c r="AN36" s="115"/>
      <c r="AO36" s="115"/>
      <c r="AP36" s="115"/>
      <c r="AQ36" s="115"/>
      <c r="AR36" s="136" t="s">
        <v>112</v>
      </c>
      <c r="AS36" s="142"/>
      <c r="AT36" s="213"/>
      <c r="AU36" s="213"/>
      <c r="AV36" s="24"/>
    </row>
    <row r="37" spans="1:56" s="4" customFormat="1" ht="15" customHeight="1">
      <c r="A37" s="22"/>
      <c r="B37" s="41"/>
      <c r="C37" s="41"/>
      <c r="D37" s="58"/>
      <c r="E37" s="63"/>
      <c r="F37" s="63"/>
      <c r="G37" s="63"/>
      <c r="H37" s="75" t="s">
        <v>6</v>
      </c>
      <c r="I37" s="75"/>
      <c r="J37" s="63"/>
      <c r="K37" s="63"/>
      <c r="L37" s="91" t="s">
        <v>0</v>
      </c>
      <c r="M37" s="100"/>
      <c r="N37" s="106"/>
      <c r="O37" s="116"/>
      <c r="P37" s="116"/>
      <c r="Q37" s="116"/>
      <c r="R37" s="116"/>
      <c r="S37" s="116"/>
      <c r="T37" s="137" t="s">
        <v>112</v>
      </c>
      <c r="U37" s="143"/>
      <c r="V37" s="106"/>
      <c r="W37" s="116"/>
      <c r="X37" s="116"/>
      <c r="Y37" s="116"/>
      <c r="Z37" s="116"/>
      <c r="AA37" s="116"/>
      <c r="AB37" s="137" t="s">
        <v>112</v>
      </c>
      <c r="AC37" s="143"/>
      <c r="AD37" s="116"/>
      <c r="AE37" s="116"/>
      <c r="AF37" s="116"/>
      <c r="AG37" s="116"/>
      <c r="AH37" s="116"/>
      <c r="AI37" s="116"/>
      <c r="AJ37" s="137" t="s">
        <v>112</v>
      </c>
      <c r="AK37" s="143"/>
      <c r="AL37" s="116"/>
      <c r="AM37" s="116"/>
      <c r="AN37" s="116"/>
      <c r="AO37" s="116"/>
      <c r="AP37" s="116"/>
      <c r="AQ37" s="116"/>
      <c r="AR37" s="137" t="s">
        <v>112</v>
      </c>
      <c r="AS37" s="143"/>
      <c r="AT37" s="213"/>
      <c r="AU37" s="213"/>
      <c r="AV37" s="213"/>
      <c r="AW37" s="24"/>
    </row>
    <row r="38" spans="1:56" s="4" customFormat="1" ht="15" customHeight="1">
      <c r="A38" s="22"/>
      <c r="B38" s="41"/>
      <c r="C38" s="41"/>
      <c r="D38" s="59"/>
      <c r="E38" s="64"/>
      <c r="F38" s="64"/>
      <c r="G38" s="64"/>
      <c r="H38" s="76" t="s">
        <v>6</v>
      </c>
      <c r="I38" s="76"/>
      <c r="J38" s="64"/>
      <c r="K38" s="64"/>
      <c r="L38" s="92" t="s">
        <v>0</v>
      </c>
      <c r="M38" s="101"/>
      <c r="N38" s="107"/>
      <c r="O38" s="117"/>
      <c r="P38" s="117"/>
      <c r="Q38" s="117"/>
      <c r="R38" s="117"/>
      <c r="S38" s="117"/>
      <c r="T38" s="138" t="s">
        <v>112</v>
      </c>
      <c r="U38" s="144"/>
      <c r="V38" s="107"/>
      <c r="W38" s="117"/>
      <c r="X38" s="117"/>
      <c r="Y38" s="117"/>
      <c r="Z38" s="117"/>
      <c r="AA38" s="117"/>
      <c r="AB38" s="138" t="s">
        <v>112</v>
      </c>
      <c r="AC38" s="144"/>
      <c r="AD38" s="117"/>
      <c r="AE38" s="117"/>
      <c r="AF38" s="117"/>
      <c r="AG38" s="117"/>
      <c r="AH38" s="117"/>
      <c r="AI38" s="117"/>
      <c r="AJ38" s="138" t="s">
        <v>112</v>
      </c>
      <c r="AK38" s="144"/>
      <c r="AL38" s="117"/>
      <c r="AM38" s="117"/>
      <c r="AN38" s="117"/>
      <c r="AO38" s="117"/>
      <c r="AP38" s="117"/>
      <c r="AQ38" s="117"/>
      <c r="AR38" s="138" t="s">
        <v>112</v>
      </c>
      <c r="AS38" s="144"/>
      <c r="AT38" s="213"/>
      <c r="AU38" s="213"/>
      <c r="AV38" s="213"/>
      <c r="AW38" s="24"/>
    </row>
    <row r="39" spans="1:56" s="8" customFormat="1" ht="11.25">
      <c r="A39" s="23"/>
      <c r="B39" s="41"/>
      <c r="C39" s="41"/>
      <c r="D39" s="60" t="s">
        <v>120</v>
      </c>
      <c r="E39" s="43"/>
      <c r="F39" s="43"/>
      <c r="G39" s="43"/>
      <c r="H39" s="43"/>
      <c r="I39" s="43"/>
      <c r="J39" s="43"/>
      <c r="K39" s="43"/>
      <c r="L39" s="43"/>
      <c r="M39" s="43"/>
      <c r="N39" s="108" t="s">
        <v>116</v>
      </c>
      <c r="O39" s="118"/>
      <c r="P39" s="118"/>
      <c r="Q39" s="118"/>
      <c r="R39" s="118"/>
      <c r="S39" s="118"/>
      <c r="T39" s="118"/>
      <c r="U39" s="145"/>
      <c r="V39" s="108" t="s">
        <v>118</v>
      </c>
      <c r="W39" s="118"/>
      <c r="X39" s="118"/>
      <c r="Y39" s="118"/>
      <c r="Z39" s="118"/>
      <c r="AA39" s="118"/>
      <c r="AB39" s="118"/>
      <c r="AC39" s="145"/>
      <c r="AD39" s="108" t="s">
        <v>117</v>
      </c>
      <c r="AE39" s="118"/>
      <c r="AF39" s="118"/>
      <c r="AG39" s="118"/>
      <c r="AH39" s="118"/>
      <c r="AI39" s="118"/>
      <c r="AJ39" s="118"/>
      <c r="AK39" s="145"/>
      <c r="AL39" s="108" t="s">
        <v>119</v>
      </c>
      <c r="AM39" s="118"/>
      <c r="AN39" s="118"/>
      <c r="AO39" s="118"/>
      <c r="AP39" s="118"/>
      <c r="AQ39" s="118"/>
      <c r="AR39" s="118"/>
      <c r="AS39" s="145"/>
      <c r="AT39" s="214"/>
      <c r="AU39" s="214"/>
      <c r="AV39" s="214"/>
      <c r="AW39" s="225"/>
    </row>
    <row r="40" spans="1:56" s="4" customFormat="1" ht="12">
      <c r="A40" s="22"/>
      <c r="B40" s="41"/>
      <c r="C40" s="41"/>
      <c r="D40" s="61"/>
      <c r="E40" s="65"/>
      <c r="F40" s="65"/>
      <c r="G40" s="65"/>
      <c r="H40" s="65"/>
      <c r="I40" s="65"/>
      <c r="J40" s="65"/>
      <c r="K40" s="65"/>
      <c r="L40" s="65"/>
      <c r="M40" s="65"/>
      <c r="N40" s="109" t="str">
        <f>IF(N36="","",SUM(N36:S38))</f>
        <v/>
      </c>
      <c r="O40" s="119"/>
      <c r="P40" s="119"/>
      <c r="Q40" s="119"/>
      <c r="R40" s="119"/>
      <c r="S40" s="119"/>
      <c r="T40" s="139" t="s">
        <v>112</v>
      </c>
      <c r="U40" s="146"/>
      <c r="V40" s="109" t="str">
        <f>IF(V36="","",SUM(V36:AA38))</f>
        <v/>
      </c>
      <c r="W40" s="119"/>
      <c r="X40" s="119"/>
      <c r="Y40" s="119"/>
      <c r="Z40" s="119"/>
      <c r="AA40" s="119"/>
      <c r="AB40" s="139" t="s">
        <v>112</v>
      </c>
      <c r="AC40" s="146"/>
      <c r="AD40" s="109" t="str">
        <f>IF(AD36="","",SUM(AD36:AI38))</f>
        <v/>
      </c>
      <c r="AE40" s="119"/>
      <c r="AF40" s="119"/>
      <c r="AG40" s="119"/>
      <c r="AH40" s="119"/>
      <c r="AI40" s="119"/>
      <c r="AJ40" s="139" t="s">
        <v>112</v>
      </c>
      <c r="AK40" s="146"/>
      <c r="AL40" s="109" t="str">
        <f>IF(AL36="","",SUM(AL36:AQ38))</f>
        <v/>
      </c>
      <c r="AM40" s="119"/>
      <c r="AN40" s="119"/>
      <c r="AO40" s="119"/>
      <c r="AP40" s="119"/>
      <c r="AQ40" s="119"/>
      <c r="AR40" s="139" t="s">
        <v>112</v>
      </c>
      <c r="AS40" s="146"/>
      <c r="AT40" s="24"/>
      <c r="AU40" s="24"/>
      <c r="AV40" s="24"/>
      <c r="AW40" s="24"/>
    </row>
    <row r="41" spans="1:56" s="4" customFormat="1" ht="15" customHeight="1">
      <c r="A41" s="24"/>
      <c r="B41" s="41" t="s">
        <v>110</v>
      </c>
      <c r="C41" s="41"/>
      <c r="D41" s="57"/>
      <c r="E41" s="62"/>
      <c r="F41" s="62"/>
      <c r="G41" s="62"/>
      <c r="H41" s="74" t="s">
        <v>6</v>
      </c>
      <c r="I41" s="74"/>
      <c r="J41" s="62"/>
      <c r="K41" s="62"/>
      <c r="L41" s="90" t="s">
        <v>0</v>
      </c>
      <c r="M41" s="99"/>
      <c r="N41" s="105"/>
      <c r="O41" s="115"/>
      <c r="P41" s="115"/>
      <c r="Q41" s="115"/>
      <c r="R41" s="115"/>
      <c r="S41" s="115"/>
      <c r="T41" s="136" t="s">
        <v>112</v>
      </c>
      <c r="U41" s="142"/>
      <c r="V41" s="105"/>
      <c r="W41" s="115"/>
      <c r="X41" s="115"/>
      <c r="Y41" s="115"/>
      <c r="Z41" s="115"/>
      <c r="AA41" s="115"/>
      <c r="AB41" s="136" t="s">
        <v>112</v>
      </c>
      <c r="AC41" s="142"/>
      <c r="AD41" s="115"/>
      <c r="AE41" s="115"/>
      <c r="AF41" s="115"/>
      <c r="AG41" s="115"/>
      <c r="AH41" s="115"/>
      <c r="AI41" s="115"/>
      <c r="AJ41" s="136" t="s">
        <v>112</v>
      </c>
      <c r="AK41" s="142"/>
      <c r="AL41" s="115"/>
      <c r="AM41" s="115"/>
      <c r="AN41" s="115"/>
      <c r="AO41" s="115"/>
      <c r="AP41" s="115"/>
      <c r="AQ41" s="115"/>
      <c r="AR41" s="136" t="s">
        <v>112</v>
      </c>
      <c r="AS41" s="142"/>
      <c r="AT41" s="22"/>
      <c r="AU41" s="24"/>
      <c r="AV41" s="24"/>
      <c r="AW41" s="24"/>
      <c r="AX41" s="24"/>
      <c r="AY41" s="24"/>
      <c r="AZ41" s="24"/>
      <c r="BA41" s="24"/>
      <c r="BB41" s="24"/>
      <c r="BC41" s="24"/>
      <c r="BD41" s="24"/>
    </row>
    <row r="42" spans="1:56" s="4" customFormat="1" ht="15" customHeight="1">
      <c r="A42" s="24"/>
      <c r="B42" s="41"/>
      <c r="C42" s="41"/>
      <c r="D42" s="58"/>
      <c r="E42" s="63"/>
      <c r="F42" s="63"/>
      <c r="G42" s="63"/>
      <c r="H42" s="75" t="s">
        <v>6</v>
      </c>
      <c r="I42" s="75"/>
      <c r="J42" s="63"/>
      <c r="K42" s="63"/>
      <c r="L42" s="91" t="s">
        <v>0</v>
      </c>
      <c r="M42" s="100"/>
      <c r="N42" s="106"/>
      <c r="O42" s="116"/>
      <c r="P42" s="116"/>
      <c r="Q42" s="116"/>
      <c r="R42" s="116"/>
      <c r="S42" s="116"/>
      <c r="T42" s="137" t="s">
        <v>112</v>
      </c>
      <c r="U42" s="143"/>
      <c r="V42" s="106"/>
      <c r="W42" s="116"/>
      <c r="X42" s="116"/>
      <c r="Y42" s="116"/>
      <c r="Z42" s="116"/>
      <c r="AA42" s="116"/>
      <c r="AB42" s="137" t="s">
        <v>112</v>
      </c>
      <c r="AC42" s="143"/>
      <c r="AD42" s="116"/>
      <c r="AE42" s="116"/>
      <c r="AF42" s="116"/>
      <c r="AG42" s="116"/>
      <c r="AH42" s="116"/>
      <c r="AI42" s="116"/>
      <c r="AJ42" s="137" t="s">
        <v>112</v>
      </c>
      <c r="AK42" s="143"/>
      <c r="AL42" s="116"/>
      <c r="AM42" s="116"/>
      <c r="AN42" s="116"/>
      <c r="AO42" s="116"/>
      <c r="AP42" s="116"/>
      <c r="AQ42" s="116"/>
      <c r="AR42" s="137" t="s">
        <v>112</v>
      </c>
      <c r="AS42" s="143"/>
      <c r="AT42" s="22"/>
      <c r="AU42" s="22"/>
      <c r="AV42" s="22"/>
      <c r="AW42" s="22"/>
      <c r="AX42" s="24"/>
      <c r="AY42" s="24"/>
      <c r="AZ42" s="24"/>
      <c r="BA42" s="24"/>
      <c r="BB42" s="24"/>
      <c r="BC42" s="24"/>
      <c r="BD42" s="24"/>
    </row>
    <row r="43" spans="1:56" s="4" customFormat="1" ht="15" customHeight="1">
      <c r="A43" s="24"/>
      <c r="B43" s="41"/>
      <c r="C43" s="41"/>
      <c r="D43" s="59"/>
      <c r="E43" s="64"/>
      <c r="F43" s="64"/>
      <c r="G43" s="64"/>
      <c r="H43" s="76" t="s">
        <v>6</v>
      </c>
      <c r="I43" s="76"/>
      <c r="J43" s="64"/>
      <c r="K43" s="64"/>
      <c r="L43" s="92" t="s">
        <v>0</v>
      </c>
      <c r="M43" s="101"/>
      <c r="N43" s="107"/>
      <c r="O43" s="117"/>
      <c r="P43" s="117"/>
      <c r="Q43" s="117"/>
      <c r="R43" s="117"/>
      <c r="S43" s="117"/>
      <c r="T43" s="138" t="s">
        <v>112</v>
      </c>
      <c r="U43" s="144"/>
      <c r="V43" s="107"/>
      <c r="W43" s="117"/>
      <c r="X43" s="117"/>
      <c r="Y43" s="117"/>
      <c r="Z43" s="117"/>
      <c r="AA43" s="117"/>
      <c r="AB43" s="138" t="s">
        <v>112</v>
      </c>
      <c r="AC43" s="144"/>
      <c r="AD43" s="117"/>
      <c r="AE43" s="117"/>
      <c r="AF43" s="117"/>
      <c r="AG43" s="117"/>
      <c r="AH43" s="117"/>
      <c r="AI43" s="117"/>
      <c r="AJ43" s="138" t="s">
        <v>112</v>
      </c>
      <c r="AK43" s="144"/>
      <c r="AL43" s="117"/>
      <c r="AM43" s="117"/>
      <c r="AN43" s="117"/>
      <c r="AO43" s="117"/>
      <c r="AP43" s="117"/>
      <c r="AQ43" s="117"/>
      <c r="AR43" s="138" t="s">
        <v>112</v>
      </c>
      <c r="AS43" s="144"/>
      <c r="AT43" s="22"/>
      <c r="AU43" s="22"/>
      <c r="AV43" s="22"/>
      <c r="AW43" s="22"/>
      <c r="AX43" s="24"/>
      <c r="AY43" s="24"/>
      <c r="AZ43" s="24"/>
      <c r="BA43" s="24"/>
      <c r="BB43" s="24"/>
      <c r="BC43" s="24"/>
      <c r="BD43" s="24"/>
    </row>
    <row r="44" spans="1:56" s="8" customFormat="1" ht="11.25">
      <c r="A44" s="23"/>
      <c r="B44" s="41"/>
      <c r="C44" s="41"/>
      <c r="D44" s="60" t="s">
        <v>136</v>
      </c>
      <c r="E44" s="43"/>
      <c r="F44" s="43"/>
      <c r="G44" s="43"/>
      <c r="H44" s="43"/>
      <c r="I44" s="43"/>
      <c r="J44" s="43"/>
      <c r="K44" s="43"/>
      <c r="L44" s="43"/>
      <c r="M44" s="43"/>
      <c r="N44" s="108" t="s">
        <v>123</v>
      </c>
      <c r="O44" s="118"/>
      <c r="P44" s="118"/>
      <c r="Q44" s="118"/>
      <c r="R44" s="118"/>
      <c r="S44" s="118"/>
      <c r="T44" s="118"/>
      <c r="U44" s="145"/>
      <c r="V44" s="108" t="s">
        <v>15</v>
      </c>
      <c r="W44" s="118"/>
      <c r="X44" s="118"/>
      <c r="Y44" s="118"/>
      <c r="Z44" s="118"/>
      <c r="AA44" s="118"/>
      <c r="AB44" s="118"/>
      <c r="AC44" s="145"/>
      <c r="AD44" s="108" t="s">
        <v>121</v>
      </c>
      <c r="AE44" s="118"/>
      <c r="AF44" s="118"/>
      <c r="AG44" s="118"/>
      <c r="AH44" s="118"/>
      <c r="AI44" s="118"/>
      <c r="AJ44" s="118"/>
      <c r="AK44" s="145"/>
      <c r="AL44" s="108" t="s">
        <v>122</v>
      </c>
      <c r="AM44" s="118"/>
      <c r="AN44" s="118"/>
      <c r="AO44" s="118"/>
      <c r="AP44" s="118"/>
      <c r="AQ44" s="118"/>
      <c r="AR44" s="118"/>
      <c r="AS44" s="145"/>
      <c r="AT44" s="214"/>
      <c r="AU44" s="214"/>
      <c r="AV44" s="214"/>
      <c r="AW44" s="225"/>
    </row>
    <row r="45" spans="1:56" s="4" customFormat="1" ht="12">
      <c r="A45" s="22"/>
      <c r="B45" s="41"/>
      <c r="C45" s="41"/>
      <c r="D45" s="61"/>
      <c r="E45" s="65"/>
      <c r="F45" s="65"/>
      <c r="G45" s="65"/>
      <c r="H45" s="65"/>
      <c r="I45" s="65"/>
      <c r="J45" s="65"/>
      <c r="K45" s="65"/>
      <c r="L45" s="65"/>
      <c r="M45" s="65"/>
      <c r="N45" s="109" t="str">
        <f>IF(N41="","",SUM(N41:S43))</f>
        <v/>
      </c>
      <c r="O45" s="119"/>
      <c r="P45" s="119"/>
      <c r="Q45" s="119"/>
      <c r="R45" s="119"/>
      <c r="S45" s="119"/>
      <c r="T45" s="139" t="s">
        <v>112</v>
      </c>
      <c r="U45" s="146"/>
      <c r="V45" s="109" t="str">
        <f>IF(V41="","",SUM(V41:AA43))</f>
        <v/>
      </c>
      <c r="W45" s="119"/>
      <c r="X45" s="119"/>
      <c r="Y45" s="119"/>
      <c r="Z45" s="119"/>
      <c r="AA45" s="119"/>
      <c r="AB45" s="139" t="s">
        <v>112</v>
      </c>
      <c r="AC45" s="146"/>
      <c r="AD45" s="109" t="str">
        <f>IF(AD41="","",SUM(AD41:AI43))</f>
        <v/>
      </c>
      <c r="AE45" s="119"/>
      <c r="AF45" s="119"/>
      <c r="AG45" s="119"/>
      <c r="AH45" s="119"/>
      <c r="AI45" s="119"/>
      <c r="AJ45" s="139" t="s">
        <v>112</v>
      </c>
      <c r="AK45" s="146"/>
      <c r="AL45" s="109" t="str">
        <f>IF(AL41="","",SUM(AL41:AQ43))</f>
        <v/>
      </c>
      <c r="AM45" s="119"/>
      <c r="AN45" s="119"/>
      <c r="AO45" s="119"/>
      <c r="AP45" s="119"/>
      <c r="AQ45" s="119"/>
      <c r="AR45" s="139" t="s">
        <v>112</v>
      </c>
      <c r="AS45" s="146"/>
      <c r="AT45" s="24"/>
      <c r="AU45" s="24"/>
      <c r="AV45" s="24"/>
      <c r="AW45" s="24"/>
    </row>
    <row r="46" spans="1:56" s="4" customFormat="1" ht="5" customHeight="1">
      <c r="A46" s="22"/>
      <c r="B46" s="42"/>
      <c r="C46" s="42"/>
      <c r="D46" s="43"/>
      <c r="E46" s="43"/>
      <c r="F46" s="43"/>
      <c r="G46" s="43"/>
      <c r="H46" s="43"/>
      <c r="I46" s="43"/>
      <c r="J46" s="43"/>
      <c r="K46" s="43"/>
      <c r="L46" s="43"/>
      <c r="M46" s="43"/>
      <c r="N46" s="110"/>
      <c r="O46" s="110"/>
      <c r="P46" s="110"/>
      <c r="Q46" s="110"/>
      <c r="R46" s="110"/>
      <c r="S46" s="110"/>
      <c r="T46" s="140"/>
      <c r="U46" s="140"/>
      <c r="V46" s="110"/>
      <c r="W46" s="110"/>
      <c r="X46" s="110"/>
      <c r="Y46" s="110"/>
      <c r="Z46" s="110"/>
      <c r="AA46" s="110"/>
      <c r="AB46" s="140"/>
      <c r="AC46" s="140"/>
      <c r="AD46" s="110"/>
      <c r="AE46" s="110"/>
      <c r="AF46" s="110"/>
      <c r="AG46" s="110"/>
      <c r="AH46" s="110"/>
      <c r="AI46" s="110"/>
      <c r="AJ46" s="140"/>
      <c r="AK46" s="140"/>
      <c r="AL46" s="110"/>
      <c r="AM46" s="110"/>
      <c r="AN46" s="110"/>
      <c r="AO46" s="110"/>
      <c r="AP46" s="110"/>
      <c r="AQ46" s="110"/>
      <c r="AR46" s="140"/>
      <c r="AS46" s="140"/>
      <c r="AT46" s="24"/>
      <c r="AU46" s="24"/>
      <c r="AV46" s="24"/>
      <c r="AW46" s="24"/>
    </row>
    <row r="47" spans="1:56" s="3" customFormat="1" ht="12">
      <c r="A47" s="20"/>
      <c r="B47" s="43" t="s">
        <v>130</v>
      </c>
      <c r="C47" s="43"/>
      <c r="D47" s="43"/>
      <c r="E47" s="43"/>
      <c r="F47" s="43"/>
      <c r="G47" s="43"/>
      <c r="H47" s="43"/>
      <c r="I47" s="43"/>
      <c r="J47" s="43"/>
      <c r="K47" s="43"/>
      <c r="L47" s="43"/>
      <c r="M47" s="19" t="s">
        <v>124</v>
      </c>
      <c r="N47" s="111"/>
      <c r="O47" s="111"/>
      <c r="P47" s="111"/>
      <c r="Q47" s="111"/>
      <c r="R47" s="111"/>
      <c r="S47" s="111"/>
      <c r="T47" s="141"/>
      <c r="U47" s="141"/>
      <c r="V47" s="148"/>
      <c r="W47" s="111"/>
      <c r="X47" s="111"/>
      <c r="Y47" s="111"/>
      <c r="Z47" s="111"/>
      <c r="AA47" s="111"/>
      <c r="AB47" s="141"/>
      <c r="AC47" s="141"/>
      <c r="AD47" s="148"/>
      <c r="AE47" s="168"/>
      <c r="AF47" s="170" t="str">
        <f>IF(AD45="","",ROUNDDOWN((N40/AD40)-(N45/AD45),1))</f>
        <v/>
      </c>
      <c r="AG47" s="170"/>
      <c r="AH47" s="170"/>
      <c r="AI47" s="170"/>
      <c r="AJ47" s="170"/>
      <c r="AK47" s="170"/>
      <c r="AL47" s="170"/>
      <c r="AM47" s="19" t="s">
        <v>134</v>
      </c>
      <c r="AN47" s="168"/>
      <c r="AO47" s="168"/>
      <c r="AP47" s="168"/>
      <c r="AQ47" s="168"/>
      <c r="AR47" s="141"/>
      <c r="AS47" s="141"/>
      <c r="AT47" s="213"/>
      <c r="AU47" s="213"/>
      <c r="AV47" s="213"/>
      <c r="AW47" s="213"/>
    </row>
    <row r="48" spans="1:56" s="3" customFormat="1" ht="12">
      <c r="A48" s="20"/>
      <c r="B48" s="43" t="s">
        <v>131</v>
      </c>
      <c r="C48" s="43"/>
      <c r="D48" s="43"/>
      <c r="E48" s="43"/>
      <c r="F48" s="43"/>
      <c r="G48" s="43"/>
      <c r="H48" s="43"/>
      <c r="I48" s="43"/>
      <c r="J48" s="43"/>
      <c r="K48" s="43"/>
      <c r="L48" s="43"/>
      <c r="M48" s="19" t="s">
        <v>125</v>
      </c>
      <c r="N48" s="111"/>
      <c r="O48" s="111"/>
      <c r="P48" s="111"/>
      <c r="Q48" s="111"/>
      <c r="R48" s="111"/>
      <c r="S48" s="111"/>
      <c r="T48" s="141"/>
      <c r="U48" s="141"/>
      <c r="V48" s="148"/>
      <c r="W48" s="111"/>
      <c r="X48" s="111"/>
      <c r="Y48" s="111"/>
      <c r="Z48" s="111"/>
      <c r="AA48" s="111"/>
      <c r="AB48" s="141"/>
      <c r="AC48" s="141"/>
      <c r="AD48" s="148"/>
      <c r="AE48" s="168"/>
      <c r="AF48" s="171" t="str">
        <f>IF(AL45="","",ROUNDDOWN((V40/AL40)-(V45/AL45),1))</f>
        <v/>
      </c>
      <c r="AG48" s="171"/>
      <c r="AH48" s="171"/>
      <c r="AI48" s="171"/>
      <c r="AJ48" s="171"/>
      <c r="AK48" s="171"/>
      <c r="AL48" s="171"/>
      <c r="AM48" s="19" t="s">
        <v>134</v>
      </c>
      <c r="AN48" s="168"/>
      <c r="AO48" s="168"/>
      <c r="AP48" s="168"/>
      <c r="AQ48" s="168"/>
      <c r="AR48" s="141"/>
      <c r="AS48" s="141"/>
      <c r="AT48" s="213"/>
      <c r="AU48" s="213"/>
      <c r="AV48" s="213"/>
      <c r="AW48" s="213"/>
    </row>
    <row r="49" spans="1:53" s="3" customFormat="1" ht="12">
      <c r="A49" s="20"/>
      <c r="B49" s="43"/>
      <c r="C49" s="43"/>
      <c r="D49" s="43"/>
      <c r="E49" s="43"/>
      <c r="F49" s="43"/>
      <c r="G49" s="43"/>
      <c r="H49" s="43"/>
      <c r="I49" s="43"/>
      <c r="J49" s="43"/>
      <c r="K49" s="43"/>
      <c r="L49" s="43"/>
      <c r="M49" s="19"/>
      <c r="N49" s="111"/>
      <c r="O49" s="111"/>
      <c r="P49" s="111"/>
      <c r="Q49" s="111"/>
      <c r="R49" s="111"/>
      <c r="S49" s="111"/>
      <c r="T49" s="141"/>
      <c r="U49" s="141"/>
      <c r="V49" s="148"/>
      <c r="W49" s="111"/>
      <c r="X49" s="111"/>
      <c r="Y49" s="111"/>
      <c r="Z49" s="111"/>
      <c r="AA49" s="111"/>
      <c r="AB49" s="141"/>
      <c r="AC49" s="141"/>
      <c r="AD49" s="148"/>
      <c r="AE49" s="168"/>
      <c r="AF49" s="172"/>
      <c r="AG49" s="172"/>
      <c r="AH49" s="172"/>
      <c r="AI49" s="172"/>
      <c r="AJ49" s="172"/>
      <c r="AK49" s="172"/>
      <c r="AL49" s="172"/>
      <c r="AM49" s="19"/>
      <c r="AN49" s="168"/>
      <c r="AO49" s="168"/>
      <c r="AP49" s="168"/>
      <c r="AQ49" s="168"/>
      <c r="AS49" s="204" t="s">
        <v>138</v>
      </c>
      <c r="AT49" s="213"/>
      <c r="AU49" s="213"/>
      <c r="AV49" s="213"/>
      <c r="AW49" s="213"/>
    </row>
    <row r="50" spans="1:53" s="7" customFormat="1" ht="11.25">
      <c r="A50" s="18"/>
      <c r="B50" s="34"/>
      <c r="C50" s="34"/>
      <c r="D50" s="56"/>
      <c r="E50" s="56"/>
      <c r="F50" s="56"/>
      <c r="G50" s="56"/>
      <c r="H50" s="56"/>
      <c r="I50" s="56"/>
      <c r="J50" s="56"/>
      <c r="K50" s="56"/>
      <c r="L50" s="56"/>
      <c r="M50" s="56"/>
      <c r="N50" s="56"/>
      <c r="O50" s="56"/>
      <c r="P50" s="56"/>
      <c r="Q50" s="56"/>
      <c r="R50" s="56"/>
      <c r="S50" s="56"/>
      <c r="T50" s="56"/>
      <c r="U50" s="56"/>
      <c r="V50" s="147"/>
      <c r="W50" s="147"/>
      <c r="X50" s="147"/>
      <c r="Y50" s="147"/>
      <c r="Z50" s="147"/>
      <c r="AA50" s="147"/>
      <c r="AC50" s="23"/>
      <c r="AD50" s="23"/>
      <c r="AE50" s="23"/>
      <c r="AF50" s="23"/>
      <c r="AG50" s="23"/>
      <c r="AH50" s="23"/>
      <c r="AI50" s="23"/>
      <c r="AJ50" s="23"/>
      <c r="AK50" s="23"/>
      <c r="AL50" s="23"/>
      <c r="AM50" s="23"/>
      <c r="AN50" s="23"/>
      <c r="AO50" s="23"/>
      <c r="AP50" s="204"/>
      <c r="AQ50" s="23"/>
      <c r="AR50" s="23"/>
      <c r="AT50" s="23"/>
      <c r="AU50" s="23"/>
      <c r="AV50" s="18"/>
      <c r="AW50" s="18"/>
      <c r="AX50" s="18"/>
      <c r="AY50" s="18"/>
      <c r="AZ50" s="18"/>
      <c r="BA50" s="18"/>
    </row>
    <row r="51" spans="1:53" s="4" customFormat="1" ht="15" customHeight="1">
      <c r="A51" s="25" t="s">
        <v>137</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220"/>
    </row>
    <row r="52" spans="1:53" s="4" customFormat="1" ht="15" customHeight="1">
      <c r="A52" s="26" t="s">
        <v>126</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221"/>
    </row>
    <row r="53" spans="1:53" s="4" customFormat="1" ht="15" customHeight="1">
      <c r="A53" s="26" t="s">
        <v>128</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221"/>
    </row>
    <row r="54" spans="1:53" s="4" customFormat="1" ht="15" customHeight="1">
      <c r="A54" s="27" t="s">
        <v>127</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222"/>
    </row>
    <row r="55" spans="1:53" s="4" customFormat="1" ht="15" customHeight="1">
      <c r="A55" s="28" t="s">
        <v>129</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223"/>
    </row>
  </sheetData>
  <sheetProtection algorithmName="SHA-512" hashValue="htwb51aaxAprUZ0pGDJnQcWP5ajb8VZah+ECWR5Y/7LN75Dt3E069PdTp9cyV2IRi9/UV/g/+tzs+MBEcYFkIA==" saltValue="GPScpofNhzB1yu8sPhVd/A==" spinCount="100000" sheet="1" objects="1" scenarios="1" selectLockedCells="1"/>
  <mergeCells count="208">
    <mergeCell ref="A1:Q1"/>
    <mergeCell ref="R1:AF1"/>
    <mergeCell ref="AM1:AU1"/>
    <mergeCell ref="AC7:AS7"/>
    <mergeCell ref="AC8:AG8"/>
    <mergeCell ref="AH8:AS8"/>
    <mergeCell ref="A9:H9"/>
    <mergeCell ref="I9:AB9"/>
    <mergeCell ref="AC9:AG9"/>
    <mergeCell ref="AH9:AS9"/>
    <mergeCell ref="AT9:AV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B13:AV13"/>
    <mergeCell ref="A16:AE16"/>
    <mergeCell ref="C17:O17"/>
    <mergeCell ref="P17:X17"/>
    <mergeCell ref="Y17:AH17"/>
    <mergeCell ref="AI17:AP17"/>
    <mergeCell ref="F18:O18"/>
    <mergeCell ref="F19:I19"/>
    <mergeCell ref="J19:K19"/>
    <mergeCell ref="L19:M19"/>
    <mergeCell ref="N19:O19"/>
    <mergeCell ref="P19:V19"/>
    <mergeCell ref="W19:X19"/>
    <mergeCell ref="Y19:AF19"/>
    <mergeCell ref="AG19:AH19"/>
    <mergeCell ref="AI19:AN19"/>
    <mergeCell ref="AO19:AP19"/>
    <mergeCell ref="F20:O20"/>
    <mergeCell ref="AI20:AP20"/>
    <mergeCell ref="F21:I21"/>
    <mergeCell ref="J21:K21"/>
    <mergeCell ref="L21:M21"/>
    <mergeCell ref="N21:O21"/>
    <mergeCell ref="P21:V21"/>
    <mergeCell ref="W21:X21"/>
    <mergeCell ref="Y21:AF21"/>
    <mergeCell ref="AG21:AH21"/>
    <mergeCell ref="AI21:AN21"/>
    <mergeCell ref="AO21:AP21"/>
    <mergeCell ref="Y22:AF22"/>
    <mergeCell ref="A25:AU25"/>
    <mergeCell ref="P26:X26"/>
    <mergeCell ref="Y26:AH26"/>
    <mergeCell ref="AI26:AP26"/>
    <mergeCell ref="P27:X27"/>
    <mergeCell ref="Y27:AH27"/>
    <mergeCell ref="BJ27:BZ27"/>
    <mergeCell ref="B28:K28"/>
    <mergeCell ref="P28:V28"/>
    <mergeCell ref="W28:X28"/>
    <mergeCell ref="Y28:AF28"/>
    <mergeCell ref="AG28:AH28"/>
    <mergeCell ref="AI28:AN28"/>
    <mergeCell ref="AO28:AP28"/>
    <mergeCell ref="AQ28:AT28"/>
    <mergeCell ref="P29:W29"/>
    <mergeCell ref="Y29:AH29"/>
    <mergeCell ref="AI29:AP29"/>
    <mergeCell ref="BJ29:BZ29"/>
    <mergeCell ref="P30:V30"/>
    <mergeCell ref="W30:X30"/>
    <mergeCell ref="Y30:AF30"/>
    <mergeCell ref="AG30:AH30"/>
    <mergeCell ref="AI30:AN30"/>
    <mergeCell ref="AO30:AP30"/>
    <mergeCell ref="AQ30:AT30"/>
    <mergeCell ref="N34:AC34"/>
    <mergeCell ref="AD34:AS34"/>
    <mergeCell ref="N35:U35"/>
    <mergeCell ref="V35:AC35"/>
    <mergeCell ref="AD35:AK35"/>
    <mergeCell ref="AL35:AS35"/>
    <mergeCell ref="D36:G36"/>
    <mergeCell ref="H36:I36"/>
    <mergeCell ref="J36:K36"/>
    <mergeCell ref="L36:M36"/>
    <mergeCell ref="N36:S36"/>
    <mergeCell ref="T36:U36"/>
    <mergeCell ref="V36:AA36"/>
    <mergeCell ref="AB36:AC36"/>
    <mergeCell ref="AD36:AI36"/>
    <mergeCell ref="AJ36:AK36"/>
    <mergeCell ref="AL36:AQ36"/>
    <mergeCell ref="AR36:AS36"/>
    <mergeCell ref="D37:G37"/>
    <mergeCell ref="H37:I37"/>
    <mergeCell ref="J37:K37"/>
    <mergeCell ref="L37:M37"/>
    <mergeCell ref="N37:S37"/>
    <mergeCell ref="T37:U37"/>
    <mergeCell ref="V37:AA37"/>
    <mergeCell ref="AB37:AC37"/>
    <mergeCell ref="AD37:AI37"/>
    <mergeCell ref="AJ37:AK37"/>
    <mergeCell ref="AL37:AQ37"/>
    <mergeCell ref="AR37:AS37"/>
    <mergeCell ref="D38:G38"/>
    <mergeCell ref="H38:I38"/>
    <mergeCell ref="J38:K38"/>
    <mergeCell ref="L38:M38"/>
    <mergeCell ref="N38:S38"/>
    <mergeCell ref="T38:U38"/>
    <mergeCell ref="V38:AA38"/>
    <mergeCell ref="AB38:AC38"/>
    <mergeCell ref="AD38:AI38"/>
    <mergeCell ref="AJ38:AK38"/>
    <mergeCell ref="AL38:AQ38"/>
    <mergeCell ref="AR38:AS38"/>
    <mergeCell ref="N39:U39"/>
    <mergeCell ref="V39:AC39"/>
    <mergeCell ref="AD39:AK39"/>
    <mergeCell ref="AL39:AS39"/>
    <mergeCell ref="N40:S40"/>
    <mergeCell ref="T40:U40"/>
    <mergeCell ref="V40:AA40"/>
    <mergeCell ref="AB40:AC40"/>
    <mergeCell ref="AD40:AI40"/>
    <mergeCell ref="AJ40:AK40"/>
    <mergeCell ref="AL40:AQ40"/>
    <mergeCell ref="AR40:AS40"/>
    <mergeCell ref="D41:G41"/>
    <mergeCell ref="H41:I41"/>
    <mergeCell ref="J41:K41"/>
    <mergeCell ref="L41:M41"/>
    <mergeCell ref="N41:S41"/>
    <mergeCell ref="T41:U41"/>
    <mergeCell ref="V41:AA41"/>
    <mergeCell ref="AB41:AC41"/>
    <mergeCell ref="AD41:AI41"/>
    <mergeCell ref="AJ41:AK41"/>
    <mergeCell ref="AL41:AQ41"/>
    <mergeCell ref="AR41:AS41"/>
    <mergeCell ref="D42:G42"/>
    <mergeCell ref="H42:I42"/>
    <mergeCell ref="J42:K42"/>
    <mergeCell ref="L42:M42"/>
    <mergeCell ref="N42:S42"/>
    <mergeCell ref="T42:U42"/>
    <mergeCell ref="V42:AA42"/>
    <mergeCell ref="AB42:AC42"/>
    <mergeCell ref="AD42:AI42"/>
    <mergeCell ref="AJ42:AK42"/>
    <mergeCell ref="AL42:AQ42"/>
    <mergeCell ref="AR42:AS42"/>
    <mergeCell ref="D43:G43"/>
    <mergeCell ref="H43:I43"/>
    <mergeCell ref="J43:K43"/>
    <mergeCell ref="L43:M43"/>
    <mergeCell ref="N43:S43"/>
    <mergeCell ref="T43:U43"/>
    <mergeCell ref="V43:AA43"/>
    <mergeCell ref="AB43:AC43"/>
    <mergeCell ref="AD43:AI43"/>
    <mergeCell ref="AJ43:AK43"/>
    <mergeCell ref="AL43:AQ43"/>
    <mergeCell ref="AR43:AS43"/>
    <mergeCell ref="N44:U44"/>
    <mergeCell ref="V44:AC44"/>
    <mergeCell ref="AD44:AK44"/>
    <mergeCell ref="AL44:AS44"/>
    <mergeCell ref="N45:S45"/>
    <mergeCell ref="T45:U45"/>
    <mergeCell ref="V45:AA45"/>
    <mergeCell ref="AB45:AC45"/>
    <mergeCell ref="AD45:AI45"/>
    <mergeCell ref="AJ45:AK45"/>
    <mergeCell ref="AL45:AQ45"/>
    <mergeCell ref="AR45:AS45"/>
    <mergeCell ref="B47:L47"/>
    <mergeCell ref="AF47:AL47"/>
    <mergeCell ref="B48:L48"/>
    <mergeCell ref="AF48:AL48"/>
    <mergeCell ref="A51:AV51"/>
    <mergeCell ref="A52:AV52"/>
    <mergeCell ref="A53:AU53"/>
    <mergeCell ref="A54:AV54"/>
    <mergeCell ref="A55:AV55"/>
    <mergeCell ref="A7:H8"/>
    <mergeCell ref="I7:AB8"/>
    <mergeCell ref="AT7:AV8"/>
    <mergeCell ref="B18:E21"/>
    <mergeCell ref="L27:O28"/>
    <mergeCell ref="B29:E30"/>
    <mergeCell ref="F29:G30"/>
    <mergeCell ref="H29:I30"/>
    <mergeCell ref="J29:K30"/>
    <mergeCell ref="L29:O30"/>
    <mergeCell ref="B34:M35"/>
    <mergeCell ref="B36:C40"/>
    <mergeCell ref="D39:M40"/>
    <mergeCell ref="B41:C45"/>
    <mergeCell ref="D44:M45"/>
  </mergeCells>
  <phoneticPr fontId="2"/>
  <printOptions horizontalCentered="1"/>
  <pageMargins left="0.70866141732283472" right="0.70866141732283472" top="0.59055118110236227" bottom="0.59055118110236227"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B49"/>
  <sheetViews>
    <sheetView view="pageBreakPreview" topLeftCell="A32" zoomScale="115" zoomScaleSheetLayoutView="115" workbookViewId="0">
      <selection activeCell="B19" sqref="B19:H19"/>
    </sheetView>
  </sheetViews>
  <sheetFormatPr defaultRowHeight="18"/>
  <cols>
    <col min="1" max="53" width="1.6640625" customWidth="1"/>
  </cols>
  <sheetData>
    <row r="1" spans="1:54">
      <c r="A1" s="231" t="s">
        <v>33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304" t="s">
        <v>1</v>
      </c>
      <c r="AG1" s="305"/>
      <c r="AH1" s="305"/>
      <c r="AI1" s="305"/>
      <c r="AJ1" s="305"/>
      <c r="AK1" s="305"/>
      <c r="AL1" s="305"/>
      <c r="AM1" s="305"/>
      <c r="AN1" s="305"/>
      <c r="AO1" s="305"/>
      <c r="AP1" s="305"/>
      <c r="AQ1" s="305"/>
      <c r="AR1" s="305"/>
      <c r="AS1" s="305"/>
      <c r="AT1" s="305"/>
      <c r="AU1" s="305"/>
      <c r="AV1" s="231"/>
      <c r="AW1" s="231"/>
      <c r="AX1" s="231"/>
      <c r="AY1" s="231"/>
      <c r="AZ1" s="231"/>
    </row>
    <row r="2" spans="1:54" s="229" customFormat="1">
      <c r="A2" s="232" t="s">
        <v>22</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row>
    <row r="3" spans="1:54" s="230" customFormat="1" ht="13" customHeight="1">
      <c r="A3" s="233"/>
      <c r="B3" s="238" t="s">
        <v>24</v>
      </c>
      <c r="AW3" s="233"/>
      <c r="AX3" s="233"/>
      <c r="AY3" s="233"/>
      <c r="AZ3" s="233"/>
      <c r="BA3" s="233"/>
    </row>
    <row r="4" spans="1:54" s="230" customFormat="1" ht="13" customHeight="1">
      <c r="A4" s="233"/>
      <c r="B4" s="238" t="s">
        <v>7</v>
      </c>
      <c r="AW4" s="233"/>
      <c r="AX4" s="233"/>
      <c r="AY4" s="233"/>
      <c r="AZ4" s="233"/>
      <c r="BA4" s="233"/>
    </row>
    <row r="5" spans="1:54" s="230" customFormat="1" ht="13" customHeight="1">
      <c r="A5" s="233"/>
      <c r="B5" s="238" t="s">
        <v>16</v>
      </c>
      <c r="AW5" s="233"/>
      <c r="AX5" s="233"/>
      <c r="AY5" s="233"/>
      <c r="AZ5" s="233"/>
      <c r="BA5" s="233"/>
    </row>
    <row r="6" spans="1:54">
      <c r="A6" s="231"/>
      <c r="B6" s="239" t="s">
        <v>18</v>
      </c>
      <c r="C6" s="239"/>
      <c r="D6" s="239"/>
      <c r="E6" s="239"/>
      <c r="F6" s="239"/>
      <c r="G6" s="239"/>
      <c r="H6" s="239"/>
      <c r="I6" s="275" t="s">
        <v>19</v>
      </c>
      <c r="J6" s="275"/>
      <c r="K6" s="275"/>
      <c r="L6" s="275"/>
      <c r="M6" s="275"/>
      <c r="N6" s="275"/>
      <c r="O6" s="275"/>
      <c r="P6" s="275"/>
      <c r="Q6" s="275"/>
      <c r="R6" s="275"/>
      <c r="S6" s="275"/>
      <c r="T6" s="275"/>
      <c r="U6" s="275"/>
      <c r="V6" s="275"/>
      <c r="W6" s="275"/>
      <c r="X6" s="275"/>
      <c r="Y6" s="275"/>
      <c r="Z6" s="275"/>
      <c r="AA6" s="275"/>
      <c r="AB6" s="298"/>
      <c r="AC6" s="275" t="s">
        <v>20</v>
      </c>
      <c r="AD6" s="275"/>
      <c r="AE6" s="275"/>
      <c r="AF6" s="275"/>
      <c r="AG6" s="275"/>
      <c r="AH6" s="275"/>
      <c r="AI6" s="306" t="s">
        <v>29</v>
      </c>
      <c r="AJ6" s="308"/>
      <c r="AK6" s="308"/>
      <c r="AL6" s="308"/>
      <c r="AM6" s="308"/>
      <c r="AN6" s="308"/>
      <c r="AO6" s="308"/>
      <c r="AP6" s="308"/>
      <c r="AQ6" s="321"/>
      <c r="AR6" s="323" t="s">
        <v>31</v>
      </c>
      <c r="AS6" s="324"/>
      <c r="AT6" s="324"/>
      <c r="AU6" s="327"/>
    </row>
    <row r="7" spans="1:54" ht="28.25" customHeight="1">
      <c r="A7" s="23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5"/>
      <c r="AC7" s="240"/>
      <c r="AD7" s="240"/>
      <c r="AE7" s="240"/>
      <c r="AF7" s="240"/>
      <c r="AG7" s="240"/>
      <c r="AH7" s="240"/>
      <c r="AI7" s="307"/>
      <c r="AJ7" s="309"/>
      <c r="AK7" s="309"/>
      <c r="AL7" s="309"/>
      <c r="AM7" s="309"/>
      <c r="AN7" s="309"/>
      <c r="AO7" s="309"/>
      <c r="AP7" s="309"/>
      <c r="AQ7" s="322"/>
      <c r="AR7" s="307"/>
      <c r="AS7" s="309"/>
      <c r="AT7" s="309"/>
      <c r="AU7" s="322"/>
    </row>
    <row r="8" spans="1:54" ht="28.25" customHeight="1">
      <c r="A8" s="231"/>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5"/>
      <c r="AC8" s="240"/>
      <c r="AD8" s="240"/>
      <c r="AE8" s="240"/>
      <c r="AF8" s="240"/>
      <c r="AG8" s="240"/>
      <c r="AH8" s="240"/>
      <c r="AI8" s="307"/>
      <c r="AJ8" s="309"/>
      <c r="AK8" s="309"/>
      <c r="AL8" s="309"/>
      <c r="AM8" s="309"/>
      <c r="AN8" s="309"/>
      <c r="AO8" s="309"/>
      <c r="AP8" s="309"/>
      <c r="AQ8" s="322"/>
      <c r="AR8" s="307"/>
      <c r="AS8" s="309"/>
      <c r="AT8" s="309"/>
      <c r="AU8" s="322"/>
    </row>
    <row r="9" spans="1:54" ht="28.25" customHeight="1">
      <c r="A9" s="234"/>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5"/>
      <c r="AC9" s="240"/>
      <c r="AD9" s="240"/>
      <c r="AE9" s="240"/>
      <c r="AF9" s="240"/>
      <c r="AG9" s="240"/>
      <c r="AH9" s="240"/>
      <c r="AI9" s="307"/>
      <c r="AJ9" s="309"/>
      <c r="AK9" s="309"/>
      <c r="AL9" s="309"/>
      <c r="AM9" s="309"/>
      <c r="AN9" s="309"/>
      <c r="AO9" s="309"/>
      <c r="AP9" s="309"/>
      <c r="AQ9" s="322"/>
      <c r="AR9" s="307"/>
      <c r="AS9" s="309"/>
      <c r="AT9" s="309"/>
      <c r="AU9" s="322"/>
    </row>
    <row r="10" spans="1:54" ht="28.25" customHeight="1">
      <c r="A10" s="23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5"/>
      <c r="AC10" s="240"/>
      <c r="AD10" s="240"/>
      <c r="AE10" s="240"/>
      <c r="AF10" s="240"/>
      <c r="AG10" s="240"/>
      <c r="AH10" s="240"/>
      <c r="AI10" s="307"/>
      <c r="AJ10" s="309"/>
      <c r="AK10" s="309"/>
      <c r="AL10" s="309"/>
      <c r="AM10" s="309"/>
      <c r="AN10" s="309"/>
      <c r="AO10" s="309"/>
      <c r="AP10" s="309"/>
      <c r="AQ10" s="322"/>
      <c r="AR10" s="307"/>
      <c r="AS10" s="309"/>
      <c r="AT10" s="309"/>
      <c r="AU10" s="322"/>
    </row>
    <row r="11" spans="1:54" ht="24.65" customHeight="1">
      <c r="A11" s="234"/>
      <c r="B11" s="241" t="s">
        <v>2</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331"/>
      <c r="AW11" s="332"/>
      <c r="AX11" s="231"/>
      <c r="AY11" s="231"/>
      <c r="AZ11" s="231"/>
      <c r="BA11" s="231"/>
    </row>
    <row r="12" spans="1:54" s="229" customFormat="1">
      <c r="A12" s="232" t="s">
        <v>26</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row>
    <row r="13" spans="1:54" s="229" customFormat="1">
      <c r="A13" s="235" t="s">
        <v>58</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31"/>
      <c r="AG13" s="231"/>
      <c r="AH13" s="231"/>
      <c r="AI13" s="231"/>
      <c r="AJ13" s="231"/>
      <c r="AK13" s="231"/>
      <c r="AL13" s="231"/>
      <c r="AM13" s="231"/>
      <c r="AN13" s="231"/>
      <c r="AO13" s="231"/>
      <c r="AP13" s="231"/>
      <c r="AQ13" s="231"/>
      <c r="AR13" s="231"/>
      <c r="AS13" s="231"/>
      <c r="AT13" s="231"/>
      <c r="AU13" s="231"/>
      <c r="AV13" s="237"/>
      <c r="AW13" s="237"/>
      <c r="AX13" s="237"/>
      <c r="AY13" s="237"/>
      <c r="AZ13" s="237"/>
      <c r="BA13" s="237"/>
      <c r="BB13" s="237"/>
    </row>
    <row r="14" spans="1:54" ht="14.4" customHeight="1">
      <c r="A14" s="219"/>
      <c r="B14" s="243" t="s">
        <v>85</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19"/>
      <c r="AD14" s="219"/>
      <c r="AE14" s="219"/>
      <c r="AF14" s="219"/>
      <c r="AG14" s="219"/>
      <c r="AH14" s="219"/>
      <c r="AI14" s="219"/>
      <c r="AJ14" s="219"/>
      <c r="AK14" s="219"/>
      <c r="AL14" s="219"/>
      <c r="AM14" s="219"/>
      <c r="AN14" s="219"/>
      <c r="AO14" s="219"/>
      <c r="AP14" s="219"/>
      <c r="AQ14" s="219"/>
      <c r="AR14" s="219"/>
      <c r="AS14" s="219"/>
      <c r="AT14" s="219"/>
      <c r="AU14" s="328"/>
      <c r="AV14" s="219"/>
      <c r="AW14" s="219"/>
      <c r="AX14" s="219"/>
      <c r="AY14" s="219"/>
      <c r="AZ14" s="219"/>
      <c r="BA14" s="219"/>
    </row>
    <row r="15" spans="1:54">
      <c r="A15" s="219"/>
      <c r="B15" s="244" t="s">
        <v>50</v>
      </c>
      <c r="C15" s="256"/>
      <c r="D15" s="256"/>
      <c r="E15" s="256"/>
      <c r="F15" s="256"/>
      <c r="G15" s="256"/>
      <c r="H15" s="273"/>
      <c r="I15" s="276" t="s">
        <v>77</v>
      </c>
      <c r="J15" s="276"/>
      <c r="K15" s="276"/>
      <c r="L15" s="276"/>
      <c r="M15" s="276"/>
      <c r="N15" s="276"/>
      <c r="O15" s="276"/>
      <c r="P15" s="276"/>
      <c r="Q15" s="276"/>
      <c r="R15" s="276"/>
      <c r="S15" s="290" t="s">
        <v>78</v>
      </c>
      <c r="T15" s="283"/>
      <c r="U15" s="283"/>
      <c r="V15" s="283"/>
      <c r="W15" s="283"/>
      <c r="X15" s="283"/>
      <c r="Y15" s="283"/>
      <c r="Z15" s="283"/>
      <c r="AA15" s="285"/>
      <c r="AB15" s="299" t="s">
        <v>34</v>
      </c>
      <c r="AC15" s="299"/>
      <c r="AD15" s="299"/>
      <c r="AE15" s="299"/>
      <c r="AF15" s="299"/>
      <c r="AG15" s="299"/>
      <c r="AH15" s="299"/>
      <c r="AI15" s="299"/>
      <c r="AJ15" s="299"/>
      <c r="AK15" s="299"/>
      <c r="AL15" s="299"/>
      <c r="AM15" s="22"/>
      <c r="AN15" s="20"/>
      <c r="AO15" s="20"/>
      <c r="AP15" s="20"/>
      <c r="AQ15" s="20"/>
      <c r="AR15" s="20"/>
      <c r="AS15" s="20"/>
      <c r="AT15" s="20"/>
      <c r="AU15" s="20"/>
      <c r="AV15" s="219"/>
      <c r="AW15" s="219"/>
      <c r="AX15" s="219"/>
      <c r="AY15" s="219"/>
      <c r="AZ15" s="219"/>
      <c r="BA15" s="219"/>
    </row>
    <row r="16" spans="1:54">
      <c r="A16" s="219"/>
      <c r="B16" s="245"/>
      <c r="C16" s="257"/>
      <c r="D16" s="257"/>
      <c r="E16" s="266" t="s">
        <v>6</v>
      </c>
      <c r="F16" s="257"/>
      <c r="G16" s="257"/>
      <c r="H16" s="274" t="s">
        <v>0</v>
      </c>
      <c r="I16" s="277"/>
      <c r="J16" s="280"/>
      <c r="K16" s="280"/>
      <c r="L16" s="280"/>
      <c r="M16" s="280"/>
      <c r="N16" s="280"/>
      <c r="O16" s="280"/>
      <c r="P16" s="280"/>
      <c r="Q16" s="287" t="s">
        <v>48</v>
      </c>
      <c r="R16" s="289"/>
      <c r="S16" s="277"/>
      <c r="T16" s="280"/>
      <c r="U16" s="280"/>
      <c r="V16" s="280"/>
      <c r="W16" s="280"/>
      <c r="X16" s="280"/>
      <c r="Y16" s="280"/>
      <c r="Z16" s="295" t="s">
        <v>53</v>
      </c>
      <c r="AA16" s="296"/>
      <c r="AB16" s="300" t="str">
        <f>IF(I16="","",(I16/S16))</f>
        <v/>
      </c>
      <c r="AC16" s="300"/>
      <c r="AD16" s="300"/>
      <c r="AE16" s="300"/>
      <c r="AF16" s="300"/>
      <c r="AG16" s="300"/>
      <c r="AH16" s="300"/>
      <c r="AI16" s="269"/>
      <c r="AJ16" s="286" t="s">
        <v>56</v>
      </c>
      <c r="AK16" s="310"/>
      <c r="AL16" s="310"/>
      <c r="AM16" s="314"/>
      <c r="AN16" s="314"/>
      <c r="AO16" s="314"/>
      <c r="AP16" s="314"/>
      <c r="AQ16" s="314"/>
      <c r="AR16" s="311"/>
      <c r="AS16" s="325"/>
      <c r="AT16" s="325"/>
      <c r="AU16" s="325"/>
      <c r="AV16" s="219"/>
      <c r="AW16" s="219"/>
      <c r="AX16" s="219"/>
      <c r="AY16" s="219"/>
      <c r="AZ16" s="219"/>
      <c r="BA16" s="219"/>
    </row>
    <row r="17" spans="1:54" ht="6" customHeight="1">
      <c r="A17" s="219"/>
      <c r="B17" s="246"/>
      <c r="C17" s="258"/>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19"/>
      <c r="AV17" s="219"/>
      <c r="AW17" s="219"/>
      <c r="AX17" s="219"/>
      <c r="AY17" s="219"/>
      <c r="AZ17" s="219"/>
      <c r="BA17" s="219"/>
    </row>
    <row r="18" spans="1:54" ht="15.65" customHeight="1">
      <c r="A18" s="219"/>
      <c r="B18" s="247" t="s">
        <v>86</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315"/>
      <c r="AN18" s="315"/>
      <c r="AO18" s="315"/>
      <c r="AP18" s="315"/>
      <c r="AQ18" s="315"/>
      <c r="AR18" s="315"/>
      <c r="AS18" s="315"/>
      <c r="AT18" s="315"/>
      <c r="AU18" s="315"/>
      <c r="AV18" s="219"/>
      <c r="AW18" s="219"/>
      <c r="AX18" s="219"/>
      <c r="AY18" s="219"/>
      <c r="AZ18" s="219"/>
      <c r="BA18" s="219"/>
    </row>
    <row r="19" spans="1:54" ht="18" customHeight="1">
      <c r="A19" s="219"/>
      <c r="B19" s="244" t="s">
        <v>50</v>
      </c>
      <c r="C19" s="256"/>
      <c r="D19" s="256"/>
      <c r="E19" s="256"/>
      <c r="F19" s="256"/>
      <c r="G19" s="256"/>
      <c r="H19" s="273"/>
      <c r="I19" s="276" t="s">
        <v>77</v>
      </c>
      <c r="J19" s="276"/>
      <c r="K19" s="276"/>
      <c r="L19" s="276"/>
      <c r="M19" s="276"/>
      <c r="N19" s="276"/>
      <c r="O19" s="276"/>
      <c r="P19" s="276"/>
      <c r="Q19" s="276"/>
      <c r="R19" s="276"/>
      <c r="S19" s="290" t="s">
        <v>78</v>
      </c>
      <c r="T19" s="283"/>
      <c r="U19" s="283"/>
      <c r="V19" s="283"/>
      <c r="W19" s="283"/>
      <c r="X19" s="283"/>
      <c r="Y19" s="283"/>
      <c r="Z19" s="283"/>
      <c r="AA19" s="285"/>
      <c r="AB19" s="299" t="s">
        <v>34</v>
      </c>
      <c r="AC19" s="299"/>
      <c r="AD19" s="299"/>
      <c r="AE19" s="299"/>
      <c r="AF19" s="299"/>
      <c r="AG19" s="299"/>
      <c r="AH19" s="299"/>
      <c r="AI19" s="299"/>
      <c r="AJ19" s="299"/>
      <c r="AK19" s="299"/>
      <c r="AL19" s="299"/>
      <c r="AM19" s="22"/>
      <c r="AN19" s="20"/>
      <c r="AO19" s="20"/>
      <c r="AP19" s="20"/>
      <c r="AQ19" s="20"/>
      <c r="AR19" s="20"/>
      <c r="AS19" s="20"/>
      <c r="AT19" s="20"/>
      <c r="AU19" s="20"/>
      <c r="AV19" s="219"/>
      <c r="AW19" s="219"/>
      <c r="AX19" s="219"/>
      <c r="AY19" s="219"/>
      <c r="AZ19" s="219"/>
      <c r="BA19" s="219"/>
    </row>
    <row r="20" spans="1:54">
      <c r="A20" s="219"/>
      <c r="B20" s="245"/>
      <c r="C20" s="257"/>
      <c r="D20" s="257"/>
      <c r="E20" s="266" t="s">
        <v>6</v>
      </c>
      <c r="F20" s="257"/>
      <c r="G20" s="257"/>
      <c r="H20" s="274" t="s">
        <v>0</v>
      </c>
      <c r="I20" s="277"/>
      <c r="J20" s="280"/>
      <c r="K20" s="280"/>
      <c r="L20" s="280"/>
      <c r="M20" s="280"/>
      <c r="N20" s="280"/>
      <c r="O20" s="280"/>
      <c r="P20" s="280"/>
      <c r="Q20" s="287" t="s">
        <v>48</v>
      </c>
      <c r="R20" s="289"/>
      <c r="S20" s="277"/>
      <c r="T20" s="280"/>
      <c r="U20" s="280"/>
      <c r="V20" s="280"/>
      <c r="W20" s="280"/>
      <c r="X20" s="280"/>
      <c r="Y20" s="280"/>
      <c r="Z20" s="295" t="s">
        <v>53</v>
      </c>
      <c r="AA20" s="296"/>
      <c r="AB20" s="300" t="str">
        <f>IF(I20="","",(I20/S20))</f>
        <v/>
      </c>
      <c r="AC20" s="300"/>
      <c r="AD20" s="300"/>
      <c r="AE20" s="300"/>
      <c r="AF20" s="300"/>
      <c r="AG20" s="300"/>
      <c r="AH20" s="300"/>
      <c r="AI20" s="269"/>
      <c r="AJ20" s="286" t="s">
        <v>46</v>
      </c>
      <c r="AK20" s="310"/>
      <c r="AL20" s="310"/>
      <c r="AM20" s="314"/>
      <c r="AN20" s="314"/>
      <c r="AO20" s="314"/>
      <c r="AP20" s="314"/>
      <c r="AQ20" s="314"/>
      <c r="AR20" s="311"/>
      <c r="AS20" s="325"/>
      <c r="AT20" s="325"/>
      <c r="AU20" s="325"/>
      <c r="AV20" s="219"/>
      <c r="AW20" s="219"/>
      <c r="AX20" s="219"/>
      <c r="AY20" s="219"/>
      <c r="AZ20" s="219"/>
      <c r="BA20" s="219"/>
    </row>
    <row r="21" spans="1:54" ht="6" customHeight="1">
      <c r="A21" s="219"/>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19"/>
      <c r="AU21" s="219"/>
      <c r="AV21" s="219"/>
      <c r="AW21" s="219"/>
      <c r="AX21" s="224"/>
      <c r="AY21" s="219"/>
      <c r="AZ21" s="219"/>
      <c r="BA21" s="219"/>
    </row>
    <row r="22" spans="1:54">
      <c r="A22" s="224"/>
      <c r="B22" s="224"/>
      <c r="C22" s="213" t="s">
        <v>37</v>
      </c>
      <c r="D22" s="213"/>
      <c r="E22" s="213"/>
      <c r="F22" s="213"/>
      <c r="G22" s="213"/>
      <c r="H22" s="213"/>
      <c r="I22" s="230"/>
      <c r="J22" s="213"/>
      <c r="K22" s="213"/>
      <c r="L22" s="213"/>
      <c r="M22" s="213"/>
      <c r="N22" s="213"/>
      <c r="O22" s="213"/>
      <c r="P22" s="213"/>
      <c r="Q22" s="213"/>
      <c r="R22" s="213"/>
      <c r="S22" s="213"/>
      <c r="T22" s="213"/>
      <c r="U22" s="213"/>
      <c r="V22" s="213"/>
      <c r="W22" s="213"/>
      <c r="X22" s="230"/>
      <c r="Y22" s="230"/>
      <c r="Z22" s="230"/>
      <c r="AA22" s="230"/>
      <c r="AB22" s="301" t="str">
        <f>IF(AB20="","",IF(AB20=0,"",ROUNDDOWN(AB16/AB20*100-100,1)))</f>
        <v/>
      </c>
      <c r="AC22" s="301"/>
      <c r="AD22" s="301"/>
      <c r="AE22" s="301"/>
      <c r="AF22" s="301"/>
      <c r="AG22" s="301"/>
      <c r="AH22" s="301"/>
      <c r="AI22" s="301"/>
      <c r="AJ22" s="301"/>
      <c r="AK22" s="301"/>
      <c r="AL22" s="213" t="s">
        <v>39</v>
      </c>
      <c r="AM22" s="230"/>
      <c r="AN22" s="230"/>
      <c r="AO22" s="230"/>
      <c r="AP22" s="230"/>
      <c r="AQ22" s="230"/>
      <c r="AR22" s="230"/>
      <c r="AS22" s="320"/>
      <c r="AT22" s="320"/>
      <c r="AU22" s="320"/>
      <c r="AV22" s="320"/>
      <c r="AW22" s="320"/>
      <c r="AX22" s="320"/>
      <c r="AY22" s="231"/>
      <c r="AZ22" s="224"/>
      <c r="BA22" s="224"/>
      <c r="BB22" s="224"/>
    </row>
    <row r="23" spans="1:54" ht="6" customHeight="1">
      <c r="A23" s="224"/>
      <c r="B23" s="224"/>
      <c r="C23" s="213"/>
      <c r="D23" s="213"/>
      <c r="E23" s="213"/>
      <c r="F23" s="213"/>
      <c r="G23" s="213"/>
      <c r="H23" s="213"/>
      <c r="I23" s="230"/>
      <c r="J23" s="213"/>
      <c r="K23" s="213"/>
      <c r="L23" s="213"/>
      <c r="M23" s="213"/>
      <c r="N23" s="213"/>
      <c r="O23" s="213"/>
      <c r="P23" s="213"/>
      <c r="Q23" s="213"/>
      <c r="R23" s="213"/>
      <c r="S23" s="213"/>
      <c r="T23" s="213"/>
      <c r="U23" s="213"/>
      <c r="V23" s="213"/>
      <c r="W23" s="213"/>
      <c r="X23" s="230"/>
      <c r="Y23" s="230"/>
      <c r="Z23" s="230"/>
      <c r="AA23" s="230"/>
      <c r="AB23" s="161"/>
      <c r="AC23" s="161"/>
      <c r="AD23" s="161"/>
      <c r="AE23" s="161"/>
      <c r="AF23" s="161"/>
      <c r="AG23" s="161"/>
      <c r="AH23" s="161"/>
      <c r="AI23" s="161"/>
      <c r="AJ23" s="161"/>
      <c r="AK23" s="161"/>
      <c r="AL23" s="213"/>
      <c r="AM23" s="230"/>
      <c r="AN23" s="230"/>
      <c r="AO23" s="230"/>
      <c r="AP23" s="230"/>
      <c r="AQ23" s="230"/>
      <c r="AR23" s="230"/>
      <c r="AS23" s="320"/>
      <c r="AT23" s="320"/>
      <c r="AU23" s="320"/>
      <c r="AV23" s="320"/>
      <c r="AW23" s="320"/>
      <c r="AX23" s="320"/>
      <c r="AY23" s="231"/>
      <c r="AZ23" s="224"/>
      <c r="BA23" s="224"/>
      <c r="BB23" s="224"/>
    </row>
    <row r="24" spans="1:54" ht="18" customHeight="1">
      <c r="A24" s="224"/>
      <c r="B24" s="224" t="s">
        <v>61</v>
      </c>
      <c r="C24" s="213"/>
      <c r="D24" s="213"/>
      <c r="E24" s="213"/>
      <c r="F24" s="213"/>
      <c r="G24" s="213"/>
      <c r="H24" s="213"/>
      <c r="I24" s="230"/>
      <c r="J24" s="213"/>
      <c r="K24" s="213"/>
      <c r="L24" s="213"/>
      <c r="M24" s="213"/>
      <c r="N24" s="213"/>
      <c r="O24" s="213"/>
      <c r="P24" s="213"/>
      <c r="Q24" s="213"/>
      <c r="R24" s="213"/>
      <c r="S24" s="213"/>
      <c r="T24" s="213"/>
      <c r="U24" s="213"/>
      <c r="V24" s="213"/>
      <c r="W24" s="213"/>
      <c r="X24" s="230"/>
      <c r="Y24" s="230"/>
      <c r="Z24" s="230"/>
      <c r="AA24" s="230"/>
      <c r="AB24" s="161"/>
      <c r="AC24" s="161"/>
      <c r="AD24" s="161"/>
      <c r="AE24" s="161"/>
      <c r="AF24" s="161"/>
      <c r="AG24" s="161"/>
      <c r="AH24" s="161"/>
      <c r="AI24" s="161"/>
      <c r="AJ24" s="161"/>
      <c r="AK24" s="161"/>
      <c r="AL24" s="213"/>
      <c r="AM24" s="230"/>
      <c r="AN24" s="230"/>
      <c r="AO24" s="230"/>
      <c r="AP24" s="230"/>
      <c r="AQ24" s="230"/>
      <c r="AR24" s="230"/>
      <c r="AS24" s="320"/>
      <c r="AT24" s="320"/>
      <c r="AU24" s="320"/>
      <c r="AV24" s="320"/>
      <c r="AW24" s="320"/>
      <c r="AX24" s="320"/>
      <c r="AY24" s="231"/>
      <c r="AZ24" s="224"/>
      <c r="BA24" s="224"/>
      <c r="BB24" s="224"/>
    </row>
    <row r="25" spans="1:54" ht="18" customHeight="1">
      <c r="A25" s="224"/>
      <c r="B25" s="19" t="s">
        <v>64</v>
      </c>
      <c r="C25" s="19"/>
      <c r="D25" s="19"/>
      <c r="E25" s="19"/>
      <c r="F25" s="19"/>
      <c r="G25" s="19"/>
      <c r="H25" s="19"/>
      <c r="I25" s="19"/>
      <c r="J25" s="19"/>
      <c r="K25" s="19"/>
      <c r="L25" s="19"/>
      <c r="M25" s="19"/>
      <c r="N25" s="19"/>
      <c r="O25" s="19"/>
      <c r="P25" s="19"/>
      <c r="Q25" s="19"/>
      <c r="R25" s="19"/>
      <c r="S25" s="19"/>
      <c r="T25" s="19"/>
      <c r="U25" s="20"/>
      <c r="V25" s="20"/>
      <c r="W25" s="20" t="s">
        <v>63</v>
      </c>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320"/>
      <c r="AV25" s="320"/>
      <c r="AW25" s="320"/>
      <c r="AX25" s="320"/>
      <c r="AY25" s="231"/>
      <c r="AZ25" s="224"/>
      <c r="BA25" s="224"/>
      <c r="BB25" s="224"/>
    </row>
    <row r="26" spans="1:54" ht="18" customHeight="1">
      <c r="A26" s="224"/>
      <c r="B26" s="248" t="s">
        <v>32</v>
      </c>
      <c r="C26" s="260"/>
      <c r="D26" s="260"/>
      <c r="E26" s="267"/>
      <c r="F26" s="268"/>
      <c r="G26" s="271"/>
      <c r="H26" s="271"/>
      <c r="I26" s="271"/>
      <c r="J26" s="271"/>
      <c r="K26" s="283" t="s">
        <v>10</v>
      </c>
      <c r="L26" s="283"/>
      <c r="M26" s="281"/>
      <c r="N26" s="281"/>
      <c r="O26" s="283" t="s">
        <v>11</v>
      </c>
      <c r="P26" s="285"/>
      <c r="Q26" s="270"/>
      <c r="R26" s="270"/>
      <c r="S26" s="270"/>
      <c r="T26" s="251"/>
      <c r="U26" s="251"/>
      <c r="V26" s="293"/>
      <c r="W26" s="248" t="s">
        <v>28</v>
      </c>
      <c r="X26" s="260"/>
      <c r="Y26" s="260"/>
      <c r="Z26" s="267"/>
      <c r="AA26" s="268"/>
      <c r="AB26" s="271"/>
      <c r="AC26" s="271"/>
      <c r="AD26" s="271"/>
      <c r="AE26" s="271"/>
      <c r="AF26" s="283" t="s">
        <v>10</v>
      </c>
      <c r="AG26" s="283"/>
      <c r="AH26" s="281"/>
      <c r="AI26" s="281"/>
      <c r="AJ26" s="283" t="s">
        <v>11</v>
      </c>
      <c r="AK26" s="285"/>
      <c r="AL26" s="311"/>
      <c r="AM26" s="230"/>
      <c r="AN26" s="230"/>
      <c r="AO26" s="230"/>
      <c r="AP26" s="230"/>
      <c r="AQ26" s="230"/>
      <c r="AR26" s="230"/>
      <c r="AS26" s="320"/>
      <c r="AT26" s="320"/>
      <c r="AU26" s="320"/>
      <c r="AV26" s="320"/>
      <c r="AW26" s="320"/>
      <c r="AX26" s="320"/>
      <c r="AY26" s="231"/>
      <c r="AZ26" s="224"/>
      <c r="BA26" s="224"/>
      <c r="BB26" s="224"/>
    </row>
    <row r="27" spans="1:54" ht="18" customHeight="1">
      <c r="A27" s="224"/>
      <c r="B27" s="249"/>
      <c r="C27" s="261"/>
      <c r="D27" s="261"/>
      <c r="E27" s="263"/>
      <c r="F27" s="269"/>
      <c r="G27" s="272"/>
      <c r="H27" s="272"/>
      <c r="I27" s="272"/>
      <c r="J27" s="272"/>
      <c r="K27" s="272"/>
      <c r="L27" s="272"/>
      <c r="M27" s="272"/>
      <c r="N27" s="284" t="s">
        <v>59</v>
      </c>
      <c r="O27" s="284"/>
      <c r="P27" s="286"/>
      <c r="Q27" s="288"/>
      <c r="R27" s="288"/>
      <c r="S27" s="288"/>
      <c r="T27" s="251"/>
      <c r="U27" s="251"/>
      <c r="V27" s="293"/>
      <c r="W27" s="249"/>
      <c r="X27" s="261"/>
      <c r="Y27" s="261"/>
      <c r="Z27" s="263"/>
      <c r="AA27" s="269"/>
      <c r="AB27" s="272"/>
      <c r="AC27" s="272"/>
      <c r="AD27" s="272"/>
      <c r="AE27" s="272"/>
      <c r="AF27" s="272"/>
      <c r="AG27" s="272"/>
      <c r="AH27" s="272"/>
      <c r="AI27" s="284" t="s">
        <v>60</v>
      </c>
      <c r="AJ27" s="284"/>
      <c r="AK27" s="286"/>
      <c r="AL27" s="312"/>
      <c r="AM27" s="230"/>
      <c r="AN27" s="230"/>
      <c r="AO27" s="230"/>
      <c r="AP27" s="230"/>
      <c r="AQ27" s="230"/>
      <c r="AR27" s="230"/>
      <c r="AS27" s="320"/>
      <c r="AT27" s="320"/>
      <c r="AU27" s="320"/>
      <c r="AV27" s="320"/>
      <c r="AW27" s="320"/>
      <c r="AX27" s="320"/>
      <c r="AY27" s="231"/>
      <c r="AZ27" s="224"/>
      <c r="BA27" s="224"/>
      <c r="BB27" s="224"/>
    </row>
    <row r="28" spans="1:54" ht="6" customHeight="1">
      <c r="A28" s="224"/>
      <c r="B28" s="224"/>
      <c r="C28" s="213"/>
      <c r="D28" s="213"/>
      <c r="E28" s="213"/>
      <c r="F28" s="213"/>
      <c r="G28" s="213"/>
      <c r="H28" s="213"/>
      <c r="I28" s="230"/>
      <c r="J28" s="213"/>
      <c r="K28" s="213"/>
      <c r="L28" s="213"/>
      <c r="M28" s="213"/>
      <c r="N28" s="213"/>
      <c r="O28" s="213"/>
      <c r="P28" s="213"/>
      <c r="Q28" s="213"/>
      <c r="R28" s="213"/>
      <c r="S28" s="213"/>
      <c r="T28" s="213"/>
      <c r="U28" s="213"/>
      <c r="V28" s="213"/>
      <c r="W28" s="213"/>
      <c r="X28" s="230"/>
      <c r="Y28" s="230"/>
      <c r="Z28" s="230"/>
      <c r="AA28" s="230"/>
      <c r="AB28" s="161"/>
      <c r="AC28" s="161"/>
      <c r="AD28" s="161"/>
      <c r="AE28" s="161"/>
      <c r="AF28" s="161"/>
      <c r="AG28" s="161"/>
      <c r="AH28" s="161"/>
      <c r="AI28" s="161"/>
      <c r="AJ28" s="161"/>
      <c r="AK28" s="161"/>
      <c r="AL28" s="213"/>
      <c r="AM28" s="230"/>
      <c r="AN28" s="230"/>
      <c r="AO28" s="230"/>
      <c r="AP28" s="230"/>
      <c r="AQ28" s="230"/>
      <c r="AR28" s="230"/>
      <c r="AS28" s="320"/>
      <c r="AT28" s="320"/>
      <c r="AU28" s="320"/>
      <c r="AV28" s="320"/>
      <c r="AW28" s="320"/>
      <c r="AX28" s="320"/>
      <c r="AY28" s="231"/>
      <c r="AZ28" s="224"/>
      <c r="BA28" s="224"/>
      <c r="BB28" s="224"/>
    </row>
    <row r="29" spans="1:54">
      <c r="A29" s="224"/>
      <c r="B29" s="224"/>
      <c r="C29" s="16" t="s">
        <v>41</v>
      </c>
      <c r="D29" s="16"/>
      <c r="E29" s="16"/>
      <c r="F29" s="16"/>
      <c r="G29" s="16"/>
      <c r="H29" s="16"/>
      <c r="I29" s="16"/>
      <c r="J29" s="16"/>
      <c r="K29" s="16"/>
      <c r="L29" s="16"/>
      <c r="M29" s="16"/>
      <c r="N29" s="16"/>
      <c r="O29" s="16"/>
      <c r="P29" s="16"/>
      <c r="Q29" s="16"/>
      <c r="R29" s="16"/>
      <c r="S29" s="16"/>
      <c r="T29" s="16"/>
      <c r="U29" s="16"/>
      <c r="V29" s="40" t="str">
        <f>IF(AA27="","",IF(AA27=0,"",ROUNDDOWN(AA27/F27*100,1)))</f>
        <v/>
      </c>
      <c r="W29" s="40"/>
      <c r="X29" s="40"/>
      <c r="Y29" s="40"/>
      <c r="Z29" s="40"/>
      <c r="AA29" s="40"/>
      <c r="AB29" s="40"/>
      <c r="AC29" s="40"/>
      <c r="AD29" s="40"/>
      <c r="AE29" s="40"/>
      <c r="AF29" s="40"/>
      <c r="AG29" s="40"/>
      <c r="AH29" s="40"/>
      <c r="AI29" s="213" t="s">
        <v>39</v>
      </c>
      <c r="AJ29" s="230"/>
      <c r="AK29" s="230"/>
      <c r="AL29" s="230"/>
      <c r="AM29" s="230"/>
      <c r="AN29" s="230"/>
      <c r="AO29" s="230"/>
      <c r="AP29" s="320"/>
      <c r="AQ29" s="213"/>
      <c r="AR29" s="213"/>
      <c r="AS29" s="213"/>
      <c r="AT29" s="213"/>
      <c r="AU29" s="320"/>
      <c r="AV29" s="320"/>
      <c r="AW29" s="320"/>
      <c r="AX29" s="320"/>
      <c r="AY29" s="231"/>
      <c r="AZ29" s="224"/>
      <c r="BA29" s="224"/>
      <c r="BB29" s="224"/>
    </row>
    <row r="30" spans="1:54" ht="6" customHeight="1">
      <c r="A30" s="224"/>
      <c r="B30" s="224"/>
      <c r="C30" s="16"/>
      <c r="D30" s="16"/>
      <c r="E30" s="16"/>
      <c r="F30" s="16"/>
      <c r="G30" s="16"/>
      <c r="H30" s="16"/>
      <c r="I30" s="16"/>
      <c r="J30" s="16"/>
      <c r="K30" s="16"/>
      <c r="L30" s="16"/>
      <c r="M30" s="16"/>
      <c r="N30" s="16"/>
      <c r="O30" s="16"/>
      <c r="P30" s="16"/>
      <c r="Q30" s="16"/>
      <c r="R30" s="16"/>
      <c r="S30" s="16"/>
      <c r="T30" s="16"/>
      <c r="U30" s="16"/>
      <c r="V30" s="39"/>
      <c r="W30" s="39"/>
      <c r="X30" s="39"/>
      <c r="Y30" s="39"/>
      <c r="Z30" s="39"/>
      <c r="AA30" s="39"/>
      <c r="AB30" s="39"/>
      <c r="AC30" s="39"/>
      <c r="AD30" s="39"/>
      <c r="AE30" s="39"/>
      <c r="AF30" s="39"/>
      <c r="AG30" s="39"/>
      <c r="AH30" s="39"/>
      <c r="AI30" s="213"/>
      <c r="AJ30" s="230"/>
      <c r="AK30" s="230"/>
      <c r="AL30" s="230"/>
      <c r="AM30" s="230"/>
      <c r="AN30" s="230"/>
      <c r="AO30" s="230"/>
      <c r="AP30" s="320"/>
      <c r="AQ30" s="213"/>
      <c r="AR30" s="213"/>
      <c r="AS30" s="213"/>
      <c r="AT30" s="213"/>
      <c r="AU30" s="320"/>
      <c r="AV30" s="320"/>
      <c r="AW30" s="320"/>
      <c r="AX30" s="320"/>
      <c r="AY30" s="231"/>
      <c r="AZ30" s="224"/>
      <c r="BA30" s="224"/>
      <c r="BB30" s="224"/>
    </row>
    <row r="31" spans="1:54">
      <c r="A31" s="224"/>
      <c r="B31" s="250" t="s">
        <v>49</v>
      </c>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24"/>
      <c r="AC31" s="224"/>
      <c r="AD31" s="224"/>
      <c r="AE31" s="224"/>
      <c r="AF31" s="224"/>
      <c r="AG31" s="224"/>
      <c r="AH31" s="224"/>
      <c r="AI31" s="224"/>
      <c r="AJ31" s="224"/>
      <c r="AK31" s="224"/>
      <c r="AL31" s="224"/>
      <c r="AM31" s="224"/>
      <c r="AN31" s="224"/>
      <c r="AO31" s="224"/>
      <c r="AP31" s="224"/>
      <c r="AQ31" s="224"/>
      <c r="AR31" s="213"/>
      <c r="AS31" s="213"/>
      <c r="AT31" s="213"/>
      <c r="AU31" s="320"/>
      <c r="AV31" s="320"/>
      <c r="AW31" s="320"/>
      <c r="AX31" s="320"/>
      <c r="AY31" s="231"/>
      <c r="AZ31" s="224"/>
      <c r="BA31" s="224"/>
      <c r="BB31" s="224"/>
    </row>
    <row r="32" spans="1:54">
      <c r="A32" s="224"/>
      <c r="B32" s="251"/>
      <c r="C32" s="251"/>
      <c r="D32" s="251"/>
      <c r="E32" s="251"/>
      <c r="F32" s="270"/>
      <c r="G32" s="270"/>
      <c r="H32" s="270"/>
      <c r="I32" s="278"/>
      <c r="J32" s="281"/>
      <c r="K32" s="281"/>
      <c r="L32" s="281"/>
      <c r="M32" s="283" t="s">
        <v>10</v>
      </c>
      <c r="N32" s="283"/>
      <c r="O32" s="281"/>
      <c r="P32" s="281"/>
      <c r="Q32" s="283" t="s">
        <v>11</v>
      </c>
      <c r="R32" s="285"/>
      <c r="S32" s="278"/>
      <c r="T32" s="281"/>
      <c r="U32" s="281"/>
      <c r="V32" s="281"/>
      <c r="W32" s="283" t="s">
        <v>10</v>
      </c>
      <c r="X32" s="283"/>
      <c r="Y32" s="294"/>
      <c r="Z32" s="294"/>
      <c r="AA32" s="297" t="s">
        <v>11</v>
      </c>
      <c r="AB32" s="302"/>
      <c r="AC32" s="303"/>
      <c r="AD32" s="294"/>
      <c r="AE32" s="294"/>
      <c r="AF32" s="294"/>
      <c r="AG32" s="297" t="s">
        <v>10</v>
      </c>
      <c r="AH32" s="297"/>
      <c r="AI32" s="294"/>
      <c r="AJ32" s="294"/>
      <c r="AK32" s="297" t="s">
        <v>11</v>
      </c>
      <c r="AL32" s="302"/>
      <c r="AM32" s="316" t="s">
        <v>14</v>
      </c>
      <c r="AN32" s="318"/>
      <c r="AO32" s="318"/>
      <c r="AP32" s="318"/>
      <c r="AQ32" s="318"/>
      <c r="AR32" s="318"/>
      <c r="AS32" s="318"/>
      <c r="AT32" s="318"/>
      <c r="AU32" s="329"/>
      <c r="AV32" s="320"/>
      <c r="AW32" s="320"/>
      <c r="AX32" s="320"/>
      <c r="AY32" s="231"/>
      <c r="AZ32" s="224"/>
      <c r="BA32" s="224"/>
      <c r="BB32" s="224"/>
    </row>
    <row r="33" spans="1:54" ht="18" customHeight="1">
      <c r="A33" s="224"/>
      <c r="B33" s="252" t="s">
        <v>66</v>
      </c>
      <c r="C33" s="252"/>
      <c r="D33" s="248" t="s">
        <v>28</v>
      </c>
      <c r="E33" s="260"/>
      <c r="F33" s="260"/>
      <c r="G33" s="260"/>
      <c r="H33" s="267"/>
      <c r="I33" s="279"/>
      <c r="J33" s="282"/>
      <c r="K33" s="282"/>
      <c r="L33" s="282"/>
      <c r="M33" s="282"/>
      <c r="N33" s="282"/>
      <c r="O33" s="282"/>
      <c r="P33" s="284" t="s">
        <v>12</v>
      </c>
      <c r="Q33" s="284"/>
      <c r="R33" s="286"/>
      <c r="S33" s="291"/>
      <c r="T33" s="292"/>
      <c r="U33" s="292"/>
      <c r="V33" s="292"/>
      <c r="W33" s="292"/>
      <c r="X33" s="292"/>
      <c r="Y33" s="292"/>
      <c r="Z33" s="284" t="s">
        <v>12</v>
      </c>
      <c r="AA33" s="284"/>
      <c r="AB33" s="286"/>
      <c r="AC33" s="278"/>
      <c r="AD33" s="281"/>
      <c r="AE33" s="281"/>
      <c r="AF33" s="281"/>
      <c r="AG33" s="281"/>
      <c r="AH33" s="281"/>
      <c r="AI33" s="281"/>
      <c r="AJ33" s="284" t="s">
        <v>12</v>
      </c>
      <c r="AK33" s="284"/>
      <c r="AL33" s="286"/>
      <c r="AM33" s="317" t="str">
        <f>IF(F33="","",SUM(F33,Q33,AB33))</f>
        <v/>
      </c>
      <c r="AN33" s="319"/>
      <c r="AO33" s="319"/>
      <c r="AP33" s="319"/>
      <c r="AQ33" s="319"/>
      <c r="AR33" s="283" t="s">
        <v>67</v>
      </c>
      <c r="AS33" s="326"/>
      <c r="AT33" s="326"/>
      <c r="AU33" s="330"/>
      <c r="AV33" s="320"/>
      <c r="AW33" s="320"/>
      <c r="AX33" s="320"/>
      <c r="AY33" s="231"/>
      <c r="AZ33" s="224"/>
      <c r="BA33" s="224"/>
      <c r="BB33" s="224"/>
    </row>
    <row r="34" spans="1:54">
      <c r="A34" s="224"/>
      <c r="B34" s="252"/>
      <c r="C34" s="252"/>
      <c r="D34" s="252" t="s">
        <v>43</v>
      </c>
      <c r="E34" s="252"/>
      <c r="F34" s="252"/>
      <c r="G34" s="252"/>
      <c r="H34" s="252"/>
      <c r="I34" s="279"/>
      <c r="J34" s="282"/>
      <c r="K34" s="282"/>
      <c r="L34" s="282"/>
      <c r="M34" s="282"/>
      <c r="N34" s="282"/>
      <c r="O34" s="282"/>
      <c r="P34" s="284" t="s">
        <v>12</v>
      </c>
      <c r="Q34" s="284"/>
      <c r="R34" s="286"/>
      <c r="S34" s="269"/>
      <c r="T34" s="272"/>
      <c r="U34" s="272"/>
      <c r="V34" s="272"/>
      <c r="W34" s="272"/>
      <c r="X34" s="272"/>
      <c r="Y34" s="272"/>
      <c r="Z34" s="284" t="s">
        <v>12</v>
      </c>
      <c r="AA34" s="284"/>
      <c r="AB34" s="286"/>
      <c r="AC34" s="278"/>
      <c r="AD34" s="281"/>
      <c r="AE34" s="281"/>
      <c r="AF34" s="281"/>
      <c r="AG34" s="281"/>
      <c r="AH34" s="281"/>
      <c r="AI34" s="281"/>
      <c r="AJ34" s="284" t="s">
        <v>12</v>
      </c>
      <c r="AK34" s="284"/>
      <c r="AL34" s="286"/>
      <c r="AM34" s="317" t="str">
        <f>IF(F34="","",SUM(F34,Q34,AB34))</f>
        <v/>
      </c>
      <c r="AN34" s="319"/>
      <c r="AO34" s="319"/>
      <c r="AP34" s="319"/>
      <c r="AQ34" s="319"/>
      <c r="AR34" s="283" t="s">
        <v>68</v>
      </c>
      <c r="AS34" s="326"/>
      <c r="AT34" s="326"/>
      <c r="AU34" s="330"/>
      <c r="AV34" s="320"/>
      <c r="AW34" s="320"/>
      <c r="AX34" s="320"/>
      <c r="AY34" s="231"/>
      <c r="AZ34" s="224"/>
      <c r="BA34" s="224"/>
      <c r="BB34" s="224"/>
    </row>
    <row r="35" spans="1:54" ht="18" customHeight="1">
      <c r="A35" s="224"/>
      <c r="B35" s="253" t="s">
        <v>3</v>
      </c>
      <c r="C35" s="262"/>
      <c r="D35" s="248" t="s">
        <v>28</v>
      </c>
      <c r="E35" s="260"/>
      <c r="F35" s="260"/>
      <c r="G35" s="260"/>
      <c r="H35" s="267"/>
      <c r="I35" s="279"/>
      <c r="J35" s="282"/>
      <c r="K35" s="282"/>
      <c r="L35" s="282"/>
      <c r="M35" s="282"/>
      <c r="N35" s="282"/>
      <c r="O35" s="282"/>
      <c r="P35" s="284" t="s">
        <v>12</v>
      </c>
      <c r="Q35" s="284"/>
      <c r="R35" s="286"/>
      <c r="S35" s="269"/>
      <c r="T35" s="272"/>
      <c r="U35" s="272"/>
      <c r="V35" s="272"/>
      <c r="W35" s="272"/>
      <c r="X35" s="272"/>
      <c r="Y35" s="272"/>
      <c r="Z35" s="284" t="s">
        <v>12</v>
      </c>
      <c r="AA35" s="284"/>
      <c r="AB35" s="286"/>
      <c r="AC35" s="278"/>
      <c r="AD35" s="281"/>
      <c r="AE35" s="281"/>
      <c r="AF35" s="281"/>
      <c r="AG35" s="281"/>
      <c r="AH35" s="281"/>
      <c r="AI35" s="281"/>
      <c r="AJ35" s="284" t="s">
        <v>12</v>
      </c>
      <c r="AK35" s="284"/>
      <c r="AL35" s="286"/>
      <c r="AM35" s="317" t="str">
        <f>IF(F35="","",SUM(F35,Q35,AB35))</f>
        <v/>
      </c>
      <c r="AN35" s="319"/>
      <c r="AO35" s="319"/>
      <c r="AP35" s="319"/>
      <c r="AQ35" s="319"/>
      <c r="AR35" s="283" t="s">
        <v>62</v>
      </c>
      <c r="AS35" s="326"/>
      <c r="AT35" s="326"/>
      <c r="AU35" s="330"/>
      <c r="AV35" s="320"/>
      <c r="AW35" s="320"/>
      <c r="AX35" s="320"/>
      <c r="AY35" s="231"/>
      <c r="AZ35" s="224"/>
      <c r="BA35" s="224"/>
      <c r="BB35" s="224"/>
    </row>
    <row r="36" spans="1:54">
      <c r="A36" s="224"/>
      <c r="B36" s="249"/>
      <c r="C36" s="263"/>
      <c r="D36" s="249" t="s">
        <v>43</v>
      </c>
      <c r="E36" s="261"/>
      <c r="F36" s="261"/>
      <c r="G36" s="261"/>
      <c r="H36" s="263"/>
      <c r="I36" s="279"/>
      <c r="J36" s="282"/>
      <c r="K36" s="282"/>
      <c r="L36" s="282"/>
      <c r="M36" s="282"/>
      <c r="N36" s="282"/>
      <c r="O36" s="282"/>
      <c r="P36" s="284" t="s">
        <v>12</v>
      </c>
      <c r="Q36" s="284"/>
      <c r="R36" s="286"/>
      <c r="S36" s="245"/>
      <c r="T36" s="257"/>
      <c r="U36" s="257"/>
      <c r="V36" s="257"/>
      <c r="W36" s="257"/>
      <c r="X36" s="257"/>
      <c r="Y36" s="257"/>
      <c r="Z36" s="284" t="s">
        <v>12</v>
      </c>
      <c r="AA36" s="284"/>
      <c r="AB36" s="286"/>
      <c r="AC36" s="278"/>
      <c r="AD36" s="281"/>
      <c r="AE36" s="281"/>
      <c r="AF36" s="281"/>
      <c r="AG36" s="281"/>
      <c r="AH36" s="281"/>
      <c r="AI36" s="281"/>
      <c r="AJ36" s="284" t="s">
        <v>12</v>
      </c>
      <c r="AK36" s="284"/>
      <c r="AL36" s="286"/>
      <c r="AM36" s="317" t="str">
        <f>IF(F36="","",SUM(F36,Q36,AB36))</f>
        <v/>
      </c>
      <c r="AN36" s="319"/>
      <c r="AO36" s="319"/>
      <c r="AP36" s="319"/>
      <c r="AQ36" s="319"/>
      <c r="AR36" s="283" t="s">
        <v>65</v>
      </c>
      <c r="AS36" s="326"/>
      <c r="AT36" s="326"/>
      <c r="AU36" s="330"/>
      <c r="AV36" s="320"/>
      <c r="AW36" s="320"/>
      <c r="AX36" s="320"/>
      <c r="AY36" s="231"/>
      <c r="AZ36" s="224"/>
      <c r="BA36" s="224"/>
      <c r="BB36" s="224"/>
    </row>
    <row r="37" spans="1:54" ht="6" customHeight="1">
      <c r="A37" s="224"/>
      <c r="B37" s="224"/>
      <c r="C37" s="16"/>
      <c r="D37" s="16"/>
      <c r="E37" s="16"/>
      <c r="F37" s="16"/>
      <c r="G37" s="16"/>
      <c r="H37" s="16"/>
      <c r="I37" s="16"/>
      <c r="J37" s="16"/>
      <c r="K37" s="16"/>
      <c r="L37" s="16"/>
      <c r="M37" s="16"/>
      <c r="N37" s="16"/>
      <c r="O37" s="16"/>
      <c r="P37" s="16"/>
      <c r="Q37" s="16"/>
      <c r="R37" s="16"/>
      <c r="S37" s="16"/>
      <c r="T37" s="16"/>
      <c r="U37" s="16"/>
      <c r="V37" s="39"/>
      <c r="W37" s="39"/>
      <c r="X37" s="39"/>
      <c r="Y37" s="39"/>
      <c r="Z37" s="39"/>
      <c r="AA37" s="39"/>
      <c r="AB37" s="39"/>
      <c r="AC37" s="39"/>
      <c r="AD37" s="39"/>
      <c r="AE37" s="39"/>
      <c r="AF37" s="39"/>
      <c r="AG37" s="39"/>
      <c r="AH37" s="39"/>
      <c r="AI37" s="213"/>
      <c r="AJ37" s="230"/>
      <c r="AK37" s="230"/>
      <c r="AL37" s="230"/>
      <c r="AM37" s="230"/>
      <c r="AN37" s="230"/>
      <c r="AO37" s="230"/>
      <c r="AP37" s="320"/>
      <c r="AQ37" s="213"/>
      <c r="AR37" s="213"/>
      <c r="AS37" s="213"/>
      <c r="AT37" s="213"/>
      <c r="AU37" s="320"/>
      <c r="AV37" s="320"/>
      <c r="AW37" s="320"/>
      <c r="AX37" s="320"/>
      <c r="AY37" s="231"/>
      <c r="AZ37" s="224"/>
      <c r="BA37" s="224"/>
      <c r="BB37" s="224"/>
    </row>
    <row r="38" spans="1:54">
      <c r="A38" s="224"/>
      <c r="B38" s="254" t="s">
        <v>84</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320"/>
      <c r="AV38" s="320"/>
      <c r="AW38" s="320"/>
      <c r="AX38" s="320"/>
      <c r="AY38" s="231"/>
      <c r="AZ38" s="224"/>
      <c r="BA38" s="224"/>
      <c r="BB38" s="224"/>
    </row>
    <row r="39" spans="1:54">
      <c r="A39" s="224"/>
      <c r="B39" s="251"/>
      <c r="C39" s="251"/>
      <c r="D39" s="251"/>
      <c r="E39" s="251"/>
      <c r="F39" s="270"/>
      <c r="G39" s="270"/>
      <c r="H39" s="270"/>
      <c r="I39" s="278"/>
      <c r="J39" s="281"/>
      <c r="K39" s="281"/>
      <c r="L39" s="281"/>
      <c r="M39" s="283" t="s">
        <v>10</v>
      </c>
      <c r="N39" s="283"/>
      <c r="O39" s="281"/>
      <c r="P39" s="281"/>
      <c r="Q39" s="283" t="s">
        <v>11</v>
      </c>
      <c r="R39" s="285"/>
      <c r="S39" s="278"/>
      <c r="T39" s="281"/>
      <c r="U39" s="281"/>
      <c r="V39" s="281"/>
      <c r="W39" s="283" t="s">
        <v>10</v>
      </c>
      <c r="X39" s="283"/>
      <c r="Y39" s="294"/>
      <c r="Z39" s="294"/>
      <c r="AA39" s="297" t="s">
        <v>11</v>
      </c>
      <c r="AB39" s="302"/>
      <c r="AC39" s="303"/>
      <c r="AD39" s="294"/>
      <c r="AE39" s="294"/>
      <c r="AF39" s="294"/>
      <c r="AG39" s="297" t="s">
        <v>10</v>
      </c>
      <c r="AH39" s="297"/>
      <c r="AI39" s="294"/>
      <c r="AJ39" s="294"/>
      <c r="AK39" s="297" t="s">
        <v>11</v>
      </c>
      <c r="AL39" s="302"/>
      <c r="AM39" s="316" t="s">
        <v>14</v>
      </c>
      <c r="AN39" s="318"/>
      <c r="AO39" s="318"/>
      <c r="AP39" s="318"/>
      <c r="AQ39" s="318"/>
      <c r="AR39" s="318"/>
      <c r="AS39" s="318"/>
      <c r="AT39" s="318"/>
      <c r="AU39" s="329"/>
      <c r="AV39" s="320"/>
      <c r="AW39" s="320"/>
      <c r="AX39" s="320"/>
      <c r="AY39" s="231"/>
      <c r="AZ39" s="224"/>
      <c r="BA39" s="224"/>
      <c r="BB39" s="224"/>
    </row>
    <row r="40" spans="1:54">
      <c r="A40" s="224"/>
      <c r="B40" s="252" t="s">
        <v>66</v>
      </c>
      <c r="C40" s="252"/>
      <c r="D40" s="248" t="s">
        <v>28</v>
      </c>
      <c r="E40" s="260"/>
      <c r="F40" s="260"/>
      <c r="G40" s="260"/>
      <c r="H40" s="267"/>
      <c r="I40" s="279"/>
      <c r="J40" s="282"/>
      <c r="K40" s="282"/>
      <c r="L40" s="282"/>
      <c r="M40" s="282"/>
      <c r="N40" s="282"/>
      <c r="O40" s="282"/>
      <c r="P40" s="284" t="s">
        <v>12</v>
      </c>
      <c r="Q40" s="284"/>
      <c r="R40" s="286"/>
      <c r="S40" s="291"/>
      <c r="T40" s="292"/>
      <c r="U40" s="292"/>
      <c r="V40" s="292"/>
      <c r="W40" s="292"/>
      <c r="X40" s="292"/>
      <c r="Y40" s="292"/>
      <c r="Z40" s="284" t="s">
        <v>12</v>
      </c>
      <c r="AA40" s="284"/>
      <c r="AB40" s="286"/>
      <c r="AC40" s="278"/>
      <c r="AD40" s="281"/>
      <c r="AE40" s="281"/>
      <c r="AF40" s="281"/>
      <c r="AG40" s="281"/>
      <c r="AH40" s="281"/>
      <c r="AI40" s="281"/>
      <c r="AJ40" s="284" t="s">
        <v>12</v>
      </c>
      <c r="AK40" s="284"/>
      <c r="AL40" s="286"/>
      <c r="AM40" s="317" t="str">
        <f>IF(F40="","",SUM(F40,Q40,AB40))</f>
        <v/>
      </c>
      <c r="AN40" s="319"/>
      <c r="AO40" s="319"/>
      <c r="AP40" s="319"/>
      <c r="AQ40" s="319"/>
      <c r="AR40" s="283" t="s">
        <v>69</v>
      </c>
      <c r="AS40" s="326"/>
      <c r="AT40" s="326"/>
      <c r="AU40" s="330"/>
      <c r="AV40" s="320"/>
      <c r="AW40" s="320"/>
      <c r="AX40" s="320"/>
      <c r="AY40" s="231"/>
      <c r="AZ40" s="224"/>
      <c r="BA40" s="224"/>
      <c r="BB40" s="224"/>
    </row>
    <row r="41" spans="1:54">
      <c r="A41" s="224"/>
      <c r="B41" s="252"/>
      <c r="C41" s="252"/>
      <c r="D41" s="252" t="s">
        <v>43</v>
      </c>
      <c r="E41" s="252"/>
      <c r="F41" s="252"/>
      <c r="G41" s="252"/>
      <c r="H41" s="252"/>
      <c r="I41" s="279"/>
      <c r="J41" s="282"/>
      <c r="K41" s="282"/>
      <c r="L41" s="282"/>
      <c r="M41" s="282"/>
      <c r="N41" s="282"/>
      <c r="O41" s="282"/>
      <c r="P41" s="284" t="s">
        <v>12</v>
      </c>
      <c r="Q41" s="284"/>
      <c r="R41" s="286"/>
      <c r="S41" s="269"/>
      <c r="T41" s="272"/>
      <c r="U41" s="272"/>
      <c r="V41" s="272"/>
      <c r="W41" s="272"/>
      <c r="X41" s="272"/>
      <c r="Y41" s="272"/>
      <c r="Z41" s="284" t="s">
        <v>12</v>
      </c>
      <c r="AA41" s="284"/>
      <c r="AB41" s="286"/>
      <c r="AC41" s="278"/>
      <c r="AD41" s="281"/>
      <c r="AE41" s="281"/>
      <c r="AF41" s="281"/>
      <c r="AG41" s="281"/>
      <c r="AH41" s="281"/>
      <c r="AI41" s="281"/>
      <c r="AJ41" s="284" t="s">
        <v>12</v>
      </c>
      <c r="AK41" s="284"/>
      <c r="AL41" s="286"/>
      <c r="AM41" s="317" t="str">
        <f>IF(F41="","",SUM(F41,Q41,AB41))</f>
        <v/>
      </c>
      <c r="AN41" s="319"/>
      <c r="AO41" s="319"/>
      <c r="AP41" s="319"/>
      <c r="AQ41" s="319"/>
      <c r="AR41" s="283" t="s">
        <v>70</v>
      </c>
      <c r="AS41" s="326"/>
      <c r="AT41" s="326"/>
      <c r="AU41" s="330"/>
      <c r="AV41" s="320"/>
      <c r="AW41" s="320"/>
      <c r="AX41" s="320"/>
      <c r="AY41" s="231"/>
      <c r="AZ41" s="224"/>
      <c r="BA41" s="224"/>
      <c r="BB41" s="224"/>
    </row>
    <row r="42" spans="1:54">
      <c r="A42" s="224"/>
      <c r="B42" s="253" t="s">
        <v>3</v>
      </c>
      <c r="C42" s="262"/>
      <c r="D42" s="248" t="s">
        <v>28</v>
      </c>
      <c r="E42" s="260"/>
      <c r="F42" s="260"/>
      <c r="G42" s="260"/>
      <c r="H42" s="267"/>
      <c r="I42" s="279"/>
      <c r="J42" s="282"/>
      <c r="K42" s="282"/>
      <c r="L42" s="282"/>
      <c r="M42" s="282"/>
      <c r="N42" s="282"/>
      <c r="O42" s="282"/>
      <c r="P42" s="284" t="s">
        <v>12</v>
      </c>
      <c r="Q42" s="284"/>
      <c r="R42" s="286"/>
      <c r="S42" s="269"/>
      <c r="T42" s="272"/>
      <c r="U42" s="272"/>
      <c r="V42" s="272"/>
      <c r="W42" s="272"/>
      <c r="X42" s="272"/>
      <c r="Y42" s="272"/>
      <c r="Z42" s="284" t="s">
        <v>12</v>
      </c>
      <c r="AA42" s="284"/>
      <c r="AB42" s="286"/>
      <c r="AC42" s="278"/>
      <c r="AD42" s="281"/>
      <c r="AE42" s="281"/>
      <c r="AF42" s="281"/>
      <c r="AG42" s="281"/>
      <c r="AH42" s="281"/>
      <c r="AI42" s="281"/>
      <c r="AJ42" s="284" t="s">
        <v>12</v>
      </c>
      <c r="AK42" s="284"/>
      <c r="AL42" s="286"/>
      <c r="AM42" s="317" t="str">
        <f>IF(F42="","",SUM(F42,Q42,AB42))</f>
        <v/>
      </c>
      <c r="AN42" s="319"/>
      <c r="AO42" s="319"/>
      <c r="AP42" s="319"/>
      <c r="AQ42" s="319"/>
      <c r="AR42" s="283" t="s">
        <v>71</v>
      </c>
      <c r="AS42" s="326"/>
      <c r="AT42" s="326"/>
      <c r="AU42" s="330"/>
      <c r="AV42" s="320"/>
      <c r="AW42" s="320"/>
      <c r="AX42" s="320"/>
      <c r="AY42" s="231"/>
      <c r="AZ42" s="224"/>
      <c r="BA42" s="224"/>
      <c r="BB42" s="224"/>
    </row>
    <row r="43" spans="1:54">
      <c r="A43" s="224"/>
      <c r="B43" s="249"/>
      <c r="C43" s="263"/>
      <c r="D43" s="249" t="s">
        <v>43</v>
      </c>
      <c r="E43" s="261"/>
      <c r="F43" s="261"/>
      <c r="G43" s="261"/>
      <c r="H43" s="263"/>
      <c r="I43" s="279"/>
      <c r="J43" s="282"/>
      <c r="K43" s="282"/>
      <c r="L43" s="282"/>
      <c r="M43" s="282"/>
      <c r="N43" s="282"/>
      <c r="O43" s="282"/>
      <c r="P43" s="284" t="s">
        <v>12</v>
      </c>
      <c r="Q43" s="284"/>
      <c r="R43" s="286"/>
      <c r="S43" s="245"/>
      <c r="T43" s="257"/>
      <c r="U43" s="257"/>
      <c r="V43" s="257"/>
      <c r="W43" s="257"/>
      <c r="X43" s="257"/>
      <c r="Y43" s="257"/>
      <c r="Z43" s="284" t="s">
        <v>12</v>
      </c>
      <c r="AA43" s="284"/>
      <c r="AB43" s="286"/>
      <c r="AC43" s="278"/>
      <c r="AD43" s="281"/>
      <c r="AE43" s="281"/>
      <c r="AF43" s="281"/>
      <c r="AG43" s="281"/>
      <c r="AH43" s="281"/>
      <c r="AI43" s="281"/>
      <c r="AJ43" s="284" t="s">
        <v>12</v>
      </c>
      <c r="AK43" s="284"/>
      <c r="AL43" s="286"/>
      <c r="AM43" s="317" t="str">
        <f>IF(F43="","",SUM(F43,Q43,AB43))</f>
        <v/>
      </c>
      <c r="AN43" s="319"/>
      <c r="AO43" s="319"/>
      <c r="AP43" s="319"/>
      <c r="AQ43" s="319"/>
      <c r="AR43" s="283" t="s">
        <v>73</v>
      </c>
      <c r="AS43" s="326"/>
      <c r="AT43" s="326"/>
      <c r="AU43" s="330"/>
      <c r="AV43" s="320"/>
      <c r="AW43" s="320"/>
      <c r="AX43" s="320"/>
      <c r="AY43" s="231"/>
      <c r="AZ43" s="224"/>
      <c r="BA43" s="224"/>
      <c r="BB43" s="224"/>
    </row>
    <row r="44" spans="1:54" ht="6" customHeight="1">
      <c r="A44" s="224"/>
      <c r="B44" s="224"/>
      <c r="C44" s="16"/>
      <c r="D44" s="16"/>
      <c r="E44" s="16"/>
      <c r="F44" s="16"/>
      <c r="G44" s="16"/>
      <c r="H44" s="16"/>
      <c r="I44" s="16"/>
      <c r="J44" s="16"/>
      <c r="K44" s="16"/>
      <c r="L44" s="16"/>
      <c r="M44" s="16"/>
      <c r="N44" s="16"/>
      <c r="O44" s="16"/>
      <c r="P44" s="16"/>
      <c r="Q44" s="16"/>
      <c r="R44" s="16"/>
      <c r="S44" s="16"/>
      <c r="T44" s="16"/>
      <c r="U44" s="16"/>
      <c r="V44" s="39"/>
      <c r="W44" s="39"/>
      <c r="X44" s="39"/>
      <c r="Y44" s="39"/>
      <c r="Z44" s="39"/>
      <c r="AA44" s="39"/>
      <c r="AB44" s="39"/>
      <c r="AC44" s="39"/>
      <c r="AD44" s="39"/>
      <c r="AE44" s="39"/>
      <c r="AF44" s="39"/>
      <c r="AG44" s="39"/>
      <c r="AH44" s="39"/>
      <c r="AI44" s="213"/>
      <c r="AJ44" s="230"/>
      <c r="AK44" s="230"/>
      <c r="AL44" s="230"/>
      <c r="AM44" s="230"/>
      <c r="AN44" s="230"/>
      <c r="AO44" s="230"/>
      <c r="AP44" s="320"/>
      <c r="AQ44" s="213"/>
      <c r="AR44" s="213"/>
      <c r="AS44" s="213"/>
      <c r="AT44" s="213"/>
      <c r="AU44" s="320"/>
      <c r="AV44" s="320"/>
      <c r="AW44" s="320"/>
      <c r="AX44" s="320"/>
      <c r="AY44" s="231"/>
      <c r="AZ44" s="224"/>
      <c r="BA44" s="224"/>
      <c r="BB44" s="224"/>
    </row>
    <row r="45" spans="1:54">
      <c r="A45" s="224"/>
      <c r="B45" s="224"/>
      <c r="C45" s="264" t="s">
        <v>57</v>
      </c>
      <c r="D45" s="264"/>
      <c r="E45" s="264"/>
      <c r="F45" s="264"/>
      <c r="G45" s="264"/>
      <c r="H45" s="264"/>
      <c r="I45" s="264"/>
      <c r="J45" s="264"/>
      <c r="K45" s="264"/>
      <c r="L45" s="264"/>
      <c r="M45" s="264"/>
      <c r="N45" s="264"/>
      <c r="O45" s="264"/>
      <c r="P45" s="264"/>
      <c r="Q45" s="264"/>
      <c r="R45" s="264"/>
      <c r="S45" s="264"/>
      <c r="T45" s="264"/>
      <c r="U45" s="264"/>
      <c r="V45" s="264"/>
      <c r="W45" s="264"/>
      <c r="X45" s="39"/>
      <c r="Y45" s="39"/>
      <c r="Z45" s="39"/>
      <c r="AA45" s="39"/>
      <c r="AB45" s="39"/>
      <c r="AC45" s="39"/>
      <c r="AD45" s="39"/>
      <c r="AE45" s="39"/>
      <c r="AF45" s="39"/>
      <c r="AG45" s="39"/>
      <c r="AH45" s="39"/>
      <c r="AI45" s="213"/>
      <c r="AJ45" s="230"/>
      <c r="AK45" s="230"/>
      <c r="AL45" s="230"/>
      <c r="AM45" s="230"/>
      <c r="AN45" s="230"/>
      <c r="AO45" s="230"/>
      <c r="AP45" s="320"/>
      <c r="AQ45" s="213"/>
      <c r="AR45" s="213"/>
      <c r="AS45" s="213"/>
      <c r="AT45" s="213"/>
      <c r="AU45" s="320"/>
      <c r="AV45" s="320"/>
      <c r="AW45" s="320"/>
      <c r="AX45" s="320"/>
      <c r="AY45" s="231"/>
      <c r="AZ45" s="224"/>
      <c r="BA45" s="224"/>
      <c r="BB45" s="224"/>
    </row>
    <row r="46" spans="1:54">
      <c r="A46" s="224"/>
      <c r="B46" s="224"/>
      <c r="C46" s="213" t="s">
        <v>74</v>
      </c>
      <c r="D46" s="16"/>
      <c r="E46" s="16"/>
      <c r="F46" s="16"/>
      <c r="G46" s="16"/>
      <c r="H46" s="16"/>
      <c r="I46" s="16"/>
      <c r="J46" s="16"/>
      <c r="K46" s="16"/>
      <c r="L46" s="16"/>
      <c r="M46" s="16"/>
      <c r="N46" s="16"/>
      <c r="O46" s="16"/>
      <c r="P46" s="16"/>
      <c r="Q46" s="16"/>
      <c r="R46" s="16"/>
      <c r="S46" s="16"/>
      <c r="T46" s="16"/>
      <c r="U46" s="16"/>
      <c r="V46" s="39"/>
      <c r="W46" s="39"/>
      <c r="X46" s="39"/>
      <c r="Y46" s="39"/>
      <c r="Z46" s="39"/>
      <c r="AA46" s="40"/>
      <c r="AB46" s="40"/>
      <c r="AC46" s="40"/>
      <c r="AD46" s="40"/>
      <c r="AE46" s="40"/>
      <c r="AF46" s="40"/>
      <c r="AG46" s="40"/>
      <c r="AH46" s="40"/>
      <c r="AI46" s="40"/>
      <c r="AJ46" s="40"/>
      <c r="AK46" s="230"/>
      <c r="AL46" s="313" t="s">
        <v>47</v>
      </c>
      <c r="AM46" s="313"/>
      <c r="AN46" s="313"/>
      <c r="AO46" s="313"/>
      <c r="AP46" s="313"/>
      <c r="AQ46" s="313"/>
      <c r="AR46" s="213"/>
      <c r="AS46" s="213"/>
      <c r="AT46" s="213"/>
      <c r="AU46" s="320"/>
      <c r="AV46" s="320"/>
      <c r="AW46" s="320"/>
      <c r="AX46" s="320"/>
      <c r="AY46" s="231"/>
      <c r="AZ46" s="224"/>
      <c r="BA46" s="224"/>
      <c r="BB46" s="224"/>
    </row>
    <row r="47" spans="1:54">
      <c r="A47" s="224"/>
      <c r="B47" s="224"/>
      <c r="C47" s="213" t="s">
        <v>75</v>
      </c>
      <c r="D47" s="16"/>
      <c r="E47" s="16"/>
      <c r="F47" s="16"/>
      <c r="G47" s="16"/>
      <c r="H47" s="16"/>
      <c r="I47" s="16"/>
      <c r="J47" s="16"/>
      <c r="K47" s="16"/>
      <c r="L47" s="16"/>
      <c r="M47" s="16"/>
      <c r="N47" s="16"/>
      <c r="O47" s="16"/>
      <c r="P47" s="16"/>
      <c r="Q47" s="16"/>
      <c r="R47" s="16"/>
      <c r="S47" s="16"/>
      <c r="T47" s="16"/>
      <c r="U47" s="16"/>
      <c r="V47" s="39"/>
      <c r="W47" s="39"/>
      <c r="X47" s="39"/>
      <c r="Y47" s="39"/>
      <c r="Z47" s="39"/>
      <c r="AA47" s="40"/>
      <c r="AB47" s="40"/>
      <c r="AC47" s="40"/>
      <c r="AD47" s="40"/>
      <c r="AE47" s="40"/>
      <c r="AF47" s="40"/>
      <c r="AG47" s="40"/>
      <c r="AH47" s="40"/>
      <c r="AI47" s="40"/>
      <c r="AJ47" s="40"/>
      <c r="AK47" s="230"/>
      <c r="AL47" s="313" t="s">
        <v>47</v>
      </c>
      <c r="AM47" s="313"/>
      <c r="AN47" s="313"/>
      <c r="AO47" s="313"/>
      <c r="AP47" s="313"/>
      <c r="AQ47" s="313"/>
      <c r="AR47" s="213"/>
      <c r="AS47" s="213"/>
      <c r="AT47" s="213"/>
      <c r="AU47" s="320"/>
      <c r="AV47" s="320"/>
      <c r="AW47" s="320"/>
      <c r="AX47" s="320"/>
      <c r="AY47" s="231"/>
      <c r="AZ47" s="224"/>
      <c r="BA47" s="224"/>
      <c r="BB47" s="224"/>
    </row>
    <row r="48" spans="1:54" ht="6" customHeight="1">
      <c r="A48" s="224"/>
      <c r="B48" s="224"/>
      <c r="C48" s="16"/>
      <c r="D48" s="16"/>
      <c r="E48" s="16"/>
      <c r="F48" s="16"/>
      <c r="G48" s="16"/>
      <c r="H48" s="16"/>
      <c r="I48" s="16"/>
      <c r="J48" s="16"/>
      <c r="K48" s="16"/>
      <c r="L48" s="16"/>
      <c r="M48" s="16"/>
      <c r="N48" s="16"/>
      <c r="O48" s="16"/>
      <c r="P48" s="16"/>
      <c r="Q48" s="16"/>
      <c r="R48" s="16"/>
      <c r="S48" s="16"/>
      <c r="T48" s="16"/>
      <c r="U48" s="16"/>
      <c r="V48" s="39"/>
      <c r="W48" s="39"/>
      <c r="X48" s="39"/>
      <c r="Y48" s="39"/>
      <c r="Z48" s="39"/>
      <c r="AA48" s="39"/>
      <c r="AB48" s="39"/>
      <c r="AC48" s="39"/>
      <c r="AD48" s="39"/>
      <c r="AE48" s="39"/>
      <c r="AF48" s="39"/>
      <c r="AG48" s="39"/>
      <c r="AH48" s="39"/>
      <c r="AI48" s="213"/>
      <c r="AJ48" s="230"/>
      <c r="AK48" s="230"/>
      <c r="AL48" s="230"/>
      <c r="AM48" s="230"/>
      <c r="AN48" s="230"/>
      <c r="AO48" s="230"/>
      <c r="AP48" s="320"/>
      <c r="AQ48" s="213"/>
      <c r="AR48" s="213"/>
      <c r="AS48" s="213"/>
      <c r="AT48" s="213"/>
      <c r="AU48" s="320"/>
      <c r="AV48" s="320"/>
      <c r="AW48" s="320"/>
      <c r="AX48" s="320"/>
      <c r="AY48" s="231"/>
      <c r="AZ48" s="224"/>
      <c r="BA48" s="224"/>
      <c r="BB48" s="224"/>
    </row>
    <row r="49" spans="1:47" ht="84" customHeight="1">
      <c r="A49" s="236" t="s">
        <v>5</v>
      </c>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row>
  </sheetData>
  <mergeCells count="169">
    <mergeCell ref="AF1:AU1"/>
    <mergeCell ref="B6:H6"/>
    <mergeCell ref="I6:AA6"/>
    <mergeCell ref="AC6:AH6"/>
    <mergeCell ref="AI6:AQ6"/>
    <mergeCell ref="AR6:AU6"/>
    <mergeCell ref="B7:H7"/>
    <mergeCell ref="I7:AA7"/>
    <mergeCell ref="AC7:AH7"/>
    <mergeCell ref="AI7:AQ7"/>
    <mergeCell ref="AR7:AU7"/>
    <mergeCell ref="B8:H8"/>
    <mergeCell ref="I8:AA8"/>
    <mergeCell ref="AC8:AH8"/>
    <mergeCell ref="AI8:AQ8"/>
    <mergeCell ref="AR8:AU8"/>
    <mergeCell ref="B9:H9"/>
    <mergeCell ref="I9:AA9"/>
    <mergeCell ref="AC9:AH9"/>
    <mergeCell ref="AI9:AQ9"/>
    <mergeCell ref="AR9:AU9"/>
    <mergeCell ref="B10:H10"/>
    <mergeCell ref="I10:AA10"/>
    <mergeCell ref="AC10:AH10"/>
    <mergeCell ref="AI10:AQ10"/>
    <mergeCell ref="AR10:AU10"/>
    <mergeCell ref="B11:AU11"/>
    <mergeCell ref="A13:AE13"/>
    <mergeCell ref="B15:H15"/>
    <mergeCell ref="I15:R15"/>
    <mergeCell ref="S15:AA15"/>
    <mergeCell ref="AB15:AL15"/>
    <mergeCell ref="B16:D16"/>
    <mergeCell ref="F16:G16"/>
    <mergeCell ref="I16:P16"/>
    <mergeCell ref="Q16:R16"/>
    <mergeCell ref="S16:Y16"/>
    <mergeCell ref="Z16:AA16"/>
    <mergeCell ref="AB16:AI16"/>
    <mergeCell ref="AJ16:AL16"/>
    <mergeCell ref="B18:AU18"/>
    <mergeCell ref="B19:H19"/>
    <mergeCell ref="I19:R19"/>
    <mergeCell ref="S19:AA19"/>
    <mergeCell ref="AB19:AL19"/>
    <mergeCell ref="B20:D20"/>
    <mergeCell ref="F20:G20"/>
    <mergeCell ref="I20:P20"/>
    <mergeCell ref="Q20:R20"/>
    <mergeCell ref="S20:Y20"/>
    <mergeCell ref="Z20:AA20"/>
    <mergeCell ref="AB20:AI20"/>
    <mergeCell ref="AJ20:AL20"/>
    <mergeCell ref="AB22:AK22"/>
    <mergeCell ref="B25:T25"/>
    <mergeCell ref="K26:L26"/>
    <mergeCell ref="M26:N26"/>
    <mergeCell ref="O26:P26"/>
    <mergeCell ref="AF26:AG26"/>
    <mergeCell ref="AJ26:AK26"/>
    <mergeCell ref="F27:M27"/>
    <mergeCell ref="N27:P27"/>
    <mergeCell ref="AA27:AH27"/>
    <mergeCell ref="AI27:AK27"/>
    <mergeCell ref="C29:U29"/>
    <mergeCell ref="V29:AH29"/>
    <mergeCell ref="I32:L32"/>
    <mergeCell ref="M32:N32"/>
    <mergeCell ref="O32:P32"/>
    <mergeCell ref="Q32:R32"/>
    <mergeCell ref="S32:V32"/>
    <mergeCell ref="W32:X32"/>
    <mergeCell ref="Y32:Z32"/>
    <mergeCell ref="AA32:AB32"/>
    <mergeCell ref="AC32:AF32"/>
    <mergeCell ref="AG32:AH32"/>
    <mergeCell ref="AI32:AJ32"/>
    <mergeCell ref="AK32:AL32"/>
    <mergeCell ref="AM32:AU32"/>
    <mergeCell ref="D33:H33"/>
    <mergeCell ref="P33:R33"/>
    <mergeCell ref="S33:Y33"/>
    <mergeCell ref="Z33:AB33"/>
    <mergeCell ref="AC33:AI33"/>
    <mergeCell ref="AJ33:AL33"/>
    <mergeCell ref="AM33:AQ33"/>
    <mergeCell ref="AR33:AU33"/>
    <mergeCell ref="D34:H34"/>
    <mergeCell ref="P34:R34"/>
    <mergeCell ref="S34:Y34"/>
    <mergeCell ref="Z34:AB34"/>
    <mergeCell ref="AC34:AI34"/>
    <mergeCell ref="AJ34:AL34"/>
    <mergeCell ref="AM34:AQ34"/>
    <mergeCell ref="AR34:AU34"/>
    <mergeCell ref="D35:H35"/>
    <mergeCell ref="P35:R35"/>
    <mergeCell ref="S35:Y35"/>
    <mergeCell ref="Z35:AB35"/>
    <mergeCell ref="AC35:AI35"/>
    <mergeCell ref="AJ35:AL35"/>
    <mergeCell ref="AM35:AQ35"/>
    <mergeCell ref="AR35:AU35"/>
    <mergeCell ref="D36:H36"/>
    <mergeCell ref="P36:R36"/>
    <mergeCell ref="S36:Y36"/>
    <mergeCell ref="Z36:AB36"/>
    <mergeCell ref="AC36:AI36"/>
    <mergeCell ref="AJ36:AL36"/>
    <mergeCell ref="AM36:AQ36"/>
    <mergeCell ref="AR36:AU36"/>
    <mergeCell ref="B38:AT38"/>
    <mergeCell ref="I39:L39"/>
    <mergeCell ref="M39:N39"/>
    <mergeCell ref="O39:P39"/>
    <mergeCell ref="Q39:R39"/>
    <mergeCell ref="S39:V39"/>
    <mergeCell ref="W39:X39"/>
    <mergeCell ref="Y39:Z39"/>
    <mergeCell ref="AA39:AB39"/>
    <mergeCell ref="AC39:AF39"/>
    <mergeCell ref="AG39:AH39"/>
    <mergeCell ref="AI39:AJ39"/>
    <mergeCell ref="AK39:AL39"/>
    <mergeCell ref="AM39:AU39"/>
    <mergeCell ref="D40:H40"/>
    <mergeCell ref="P40:R40"/>
    <mergeCell ref="S40:Y40"/>
    <mergeCell ref="Z40:AB40"/>
    <mergeCell ref="AC40:AI40"/>
    <mergeCell ref="AJ40:AL40"/>
    <mergeCell ref="AM40:AQ40"/>
    <mergeCell ref="AR40:AU40"/>
    <mergeCell ref="D41:H41"/>
    <mergeCell ref="P41:R41"/>
    <mergeCell ref="S41:Y41"/>
    <mergeCell ref="Z41:AB41"/>
    <mergeCell ref="AC41:AI41"/>
    <mergeCell ref="AJ41:AL41"/>
    <mergeCell ref="AM41:AQ41"/>
    <mergeCell ref="AR41:AU41"/>
    <mergeCell ref="D42:H42"/>
    <mergeCell ref="P42:R42"/>
    <mergeCell ref="S42:Y42"/>
    <mergeCell ref="Z42:AB42"/>
    <mergeCell ref="AC42:AI42"/>
    <mergeCell ref="AJ42:AL42"/>
    <mergeCell ref="AM42:AQ42"/>
    <mergeCell ref="AR42:AU42"/>
    <mergeCell ref="D43:H43"/>
    <mergeCell ref="P43:R43"/>
    <mergeCell ref="S43:Y43"/>
    <mergeCell ref="Z43:AB43"/>
    <mergeCell ref="AC43:AI43"/>
    <mergeCell ref="AJ43:AL43"/>
    <mergeCell ref="AM43:AQ43"/>
    <mergeCell ref="AR43:AU43"/>
    <mergeCell ref="C45:W45"/>
    <mergeCell ref="AA46:AJ46"/>
    <mergeCell ref="AL46:AQ46"/>
    <mergeCell ref="AA47:AJ47"/>
    <mergeCell ref="AL47:AQ47"/>
    <mergeCell ref="A49:AU49"/>
    <mergeCell ref="B26:E27"/>
    <mergeCell ref="W26:Z27"/>
    <mergeCell ref="B33:C34"/>
    <mergeCell ref="B35:C36"/>
    <mergeCell ref="B40:C41"/>
    <mergeCell ref="B42:C43"/>
  </mergeCells>
  <phoneticPr fontId="2"/>
  <pageMargins left="0.7" right="0.7" top="0.75" bottom="0.75" header="0.3" footer="0.3"/>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B44"/>
  <sheetViews>
    <sheetView view="pageBreakPreview" topLeftCell="A32" zoomScale="115" zoomScaleSheetLayoutView="115" workbookViewId="0">
      <selection activeCell="AS19" sqref="AS19"/>
    </sheetView>
  </sheetViews>
  <sheetFormatPr defaultRowHeight="18"/>
  <cols>
    <col min="1" max="53" width="1.6640625" customWidth="1"/>
  </cols>
  <sheetData>
    <row r="1" spans="1:54">
      <c r="A1" s="231" t="s">
        <v>33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304" t="s">
        <v>1</v>
      </c>
      <c r="AG1" s="305"/>
      <c r="AH1" s="305"/>
      <c r="AI1" s="305"/>
      <c r="AJ1" s="305"/>
      <c r="AK1" s="305"/>
      <c r="AL1" s="305"/>
      <c r="AM1" s="305"/>
      <c r="AN1" s="305"/>
      <c r="AO1" s="305"/>
      <c r="AP1" s="305"/>
      <c r="AQ1" s="305"/>
      <c r="AR1" s="305"/>
      <c r="AS1" s="305"/>
      <c r="AT1" s="305"/>
      <c r="AU1" s="305"/>
      <c r="AV1" s="231"/>
      <c r="AW1" s="231"/>
      <c r="AX1" s="231"/>
      <c r="AY1" s="231"/>
      <c r="AZ1" s="231"/>
    </row>
    <row r="2" spans="1:54" s="229" customFormat="1">
      <c r="A2" s="232" t="s">
        <v>22</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row>
    <row r="3" spans="1:54" s="230" customFormat="1" ht="13" customHeight="1">
      <c r="A3" s="233"/>
      <c r="B3" s="238" t="s">
        <v>24</v>
      </c>
      <c r="AW3" s="233"/>
      <c r="AX3" s="233"/>
      <c r="AY3" s="233"/>
      <c r="AZ3" s="233"/>
      <c r="BA3" s="233"/>
    </row>
    <row r="4" spans="1:54" s="230" customFormat="1" ht="13" customHeight="1">
      <c r="A4" s="233"/>
      <c r="B4" s="238" t="s">
        <v>25</v>
      </c>
      <c r="AW4" s="233"/>
      <c r="AX4" s="233"/>
      <c r="AY4" s="233"/>
      <c r="AZ4" s="233"/>
      <c r="BA4" s="233"/>
    </row>
    <row r="5" spans="1:54" s="230" customFormat="1" ht="13" customHeight="1">
      <c r="A5" s="233"/>
      <c r="B5" s="238" t="s">
        <v>16</v>
      </c>
      <c r="AW5" s="233"/>
      <c r="AX5" s="233"/>
      <c r="AY5" s="233"/>
      <c r="AZ5" s="233"/>
      <c r="BA5" s="233"/>
    </row>
    <row r="6" spans="1:54">
      <c r="A6" s="231"/>
      <c r="B6" s="239" t="s">
        <v>18</v>
      </c>
      <c r="C6" s="239"/>
      <c r="D6" s="239"/>
      <c r="E6" s="239"/>
      <c r="F6" s="239"/>
      <c r="G6" s="239"/>
      <c r="H6" s="239"/>
      <c r="I6" s="275" t="s">
        <v>19</v>
      </c>
      <c r="J6" s="275"/>
      <c r="K6" s="275"/>
      <c r="L6" s="275"/>
      <c r="M6" s="275"/>
      <c r="N6" s="275"/>
      <c r="O6" s="275"/>
      <c r="P6" s="275"/>
      <c r="Q6" s="275"/>
      <c r="R6" s="275"/>
      <c r="S6" s="275"/>
      <c r="T6" s="275"/>
      <c r="U6" s="275"/>
      <c r="V6" s="275"/>
      <c r="W6" s="275"/>
      <c r="X6" s="275"/>
      <c r="Y6" s="275"/>
      <c r="Z6" s="275"/>
      <c r="AA6" s="275"/>
      <c r="AB6" s="298"/>
      <c r="AC6" s="275" t="s">
        <v>20</v>
      </c>
      <c r="AD6" s="275"/>
      <c r="AE6" s="275"/>
      <c r="AF6" s="275"/>
      <c r="AG6" s="275"/>
      <c r="AH6" s="275"/>
      <c r="AI6" s="275" t="s">
        <v>9</v>
      </c>
      <c r="AJ6" s="275"/>
      <c r="AK6" s="275"/>
      <c r="AL6" s="275"/>
      <c r="AM6" s="275"/>
      <c r="AN6" s="275"/>
      <c r="AO6" s="275"/>
      <c r="AP6" s="275"/>
      <c r="AQ6" s="275"/>
      <c r="AR6" s="275"/>
      <c r="AS6" s="275"/>
      <c r="AT6" s="275"/>
      <c r="AU6" s="275"/>
    </row>
    <row r="7" spans="1:54" ht="28.25" customHeight="1">
      <c r="A7" s="23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5"/>
      <c r="AC7" s="240"/>
      <c r="AD7" s="240"/>
      <c r="AE7" s="240"/>
      <c r="AF7" s="240"/>
      <c r="AG7" s="240"/>
      <c r="AH7" s="240"/>
      <c r="AI7" s="240"/>
      <c r="AJ7" s="240"/>
      <c r="AK7" s="240"/>
      <c r="AL7" s="240"/>
      <c r="AM7" s="240"/>
      <c r="AN7" s="240"/>
      <c r="AO7" s="240"/>
      <c r="AP7" s="240"/>
      <c r="AQ7" s="240"/>
      <c r="AR7" s="240"/>
      <c r="AS7" s="240"/>
      <c r="AT7" s="240"/>
      <c r="AU7" s="240"/>
    </row>
    <row r="8" spans="1:54" ht="28.25" customHeight="1">
      <c r="A8" s="231"/>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5"/>
      <c r="AC8" s="240"/>
      <c r="AD8" s="240"/>
      <c r="AE8" s="240"/>
      <c r="AF8" s="240"/>
      <c r="AG8" s="240"/>
      <c r="AH8" s="240"/>
      <c r="AI8" s="240"/>
      <c r="AJ8" s="240"/>
      <c r="AK8" s="240"/>
      <c r="AL8" s="240"/>
      <c r="AM8" s="240"/>
      <c r="AN8" s="240"/>
      <c r="AO8" s="240"/>
      <c r="AP8" s="240"/>
      <c r="AQ8" s="240"/>
      <c r="AR8" s="240"/>
      <c r="AS8" s="240"/>
      <c r="AT8" s="240"/>
      <c r="AU8" s="240"/>
    </row>
    <row r="9" spans="1:54" ht="28.25" customHeight="1">
      <c r="A9" s="234"/>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5"/>
      <c r="AC9" s="240"/>
      <c r="AD9" s="240"/>
      <c r="AE9" s="240"/>
      <c r="AF9" s="240"/>
      <c r="AG9" s="240"/>
      <c r="AH9" s="240"/>
      <c r="AI9" s="240"/>
      <c r="AJ9" s="240"/>
      <c r="AK9" s="240"/>
      <c r="AL9" s="240"/>
      <c r="AM9" s="240"/>
      <c r="AN9" s="240"/>
      <c r="AO9" s="240"/>
      <c r="AP9" s="240"/>
      <c r="AQ9" s="240"/>
      <c r="AR9" s="240"/>
      <c r="AS9" s="240"/>
      <c r="AT9" s="240"/>
      <c r="AU9" s="240"/>
    </row>
    <row r="10" spans="1:54" ht="28.25" customHeight="1">
      <c r="A10" s="23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5"/>
      <c r="AC10" s="240"/>
      <c r="AD10" s="240"/>
      <c r="AE10" s="240"/>
      <c r="AF10" s="240"/>
      <c r="AG10" s="240"/>
      <c r="AH10" s="240"/>
      <c r="AI10" s="240"/>
      <c r="AJ10" s="240"/>
      <c r="AK10" s="240"/>
      <c r="AL10" s="240"/>
      <c r="AM10" s="240"/>
      <c r="AN10" s="240"/>
      <c r="AO10" s="240"/>
      <c r="AP10" s="240"/>
      <c r="AQ10" s="240"/>
      <c r="AR10" s="240"/>
      <c r="AS10" s="240"/>
      <c r="AT10" s="240"/>
      <c r="AU10" s="240"/>
    </row>
    <row r="11" spans="1:54" ht="24.65" customHeight="1">
      <c r="A11" s="234"/>
      <c r="B11" s="241" t="s">
        <v>2</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331"/>
      <c r="AW11" s="332"/>
      <c r="AX11" s="231"/>
      <c r="AY11" s="231"/>
      <c r="AZ11" s="231"/>
      <c r="BA11" s="231"/>
    </row>
    <row r="12" spans="1:54" s="229" customFormat="1">
      <c r="A12" s="232" t="s">
        <v>26</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row>
    <row r="13" spans="1:54" ht="14.4" customHeight="1">
      <c r="A13" s="219"/>
      <c r="B13" s="247" t="s">
        <v>35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19"/>
      <c r="AD13" s="219"/>
      <c r="AE13" s="219"/>
      <c r="AF13" s="219"/>
      <c r="AG13" s="219"/>
      <c r="AH13" s="219"/>
      <c r="AI13" s="219"/>
      <c r="AJ13" s="219"/>
      <c r="AK13" s="219"/>
      <c r="AL13" s="219"/>
      <c r="AM13" s="219"/>
      <c r="AN13" s="219"/>
      <c r="AO13" s="219"/>
      <c r="AP13" s="219"/>
      <c r="AQ13" s="219"/>
      <c r="AR13" s="219"/>
      <c r="AS13" s="219"/>
      <c r="AT13" s="219"/>
      <c r="AU13" s="328"/>
      <c r="AV13" s="219"/>
      <c r="AW13" s="219"/>
      <c r="AX13" s="219"/>
      <c r="AY13" s="219"/>
      <c r="AZ13" s="219"/>
      <c r="BA13" s="219"/>
    </row>
    <row r="14" spans="1:54">
      <c r="A14" s="219"/>
      <c r="B14" s="244" t="s">
        <v>50</v>
      </c>
      <c r="C14" s="256"/>
      <c r="D14" s="256"/>
      <c r="E14" s="256"/>
      <c r="F14" s="256"/>
      <c r="G14" s="256"/>
      <c r="H14" s="273"/>
      <c r="I14" s="276" t="s">
        <v>13</v>
      </c>
      <c r="J14" s="276"/>
      <c r="K14" s="276"/>
      <c r="L14" s="276"/>
      <c r="M14" s="276"/>
      <c r="N14" s="276"/>
      <c r="O14" s="276"/>
      <c r="P14" s="276"/>
      <c r="Q14" s="276"/>
      <c r="R14" s="276"/>
      <c r="S14" s="290" t="s">
        <v>52</v>
      </c>
      <c r="T14" s="283"/>
      <c r="U14" s="283"/>
      <c r="V14" s="283"/>
      <c r="W14" s="283"/>
      <c r="X14" s="283"/>
      <c r="Y14" s="283"/>
      <c r="Z14" s="283"/>
      <c r="AA14" s="285"/>
      <c r="AB14" s="299" t="s">
        <v>34</v>
      </c>
      <c r="AC14" s="299"/>
      <c r="AD14" s="299"/>
      <c r="AE14" s="299"/>
      <c r="AF14" s="299"/>
      <c r="AG14" s="299"/>
      <c r="AH14" s="299"/>
      <c r="AI14" s="299"/>
      <c r="AJ14" s="299"/>
      <c r="AK14" s="299"/>
      <c r="AL14" s="299"/>
      <c r="AM14" s="22"/>
      <c r="AN14" s="20"/>
      <c r="AO14" s="20"/>
      <c r="AP14" s="20"/>
      <c r="AQ14" s="20"/>
      <c r="AR14" s="20"/>
      <c r="AS14" s="20"/>
      <c r="AT14" s="20"/>
      <c r="AU14" s="20"/>
      <c r="AV14" s="219"/>
      <c r="AW14" s="219"/>
      <c r="AX14" s="219"/>
      <c r="AY14" s="219"/>
      <c r="AZ14" s="219"/>
      <c r="BA14" s="219"/>
    </row>
    <row r="15" spans="1:54">
      <c r="A15" s="219"/>
      <c r="B15" s="245"/>
      <c r="C15" s="257"/>
      <c r="D15" s="257"/>
      <c r="E15" s="266" t="s">
        <v>6</v>
      </c>
      <c r="F15" s="257"/>
      <c r="G15" s="257"/>
      <c r="H15" s="274" t="s">
        <v>0</v>
      </c>
      <c r="I15" s="277"/>
      <c r="J15" s="280"/>
      <c r="K15" s="280"/>
      <c r="L15" s="280"/>
      <c r="M15" s="280"/>
      <c r="N15" s="280"/>
      <c r="O15" s="280"/>
      <c r="P15" s="280"/>
      <c r="Q15" s="287" t="s">
        <v>48</v>
      </c>
      <c r="R15" s="289"/>
      <c r="S15" s="277"/>
      <c r="T15" s="280"/>
      <c r="U15" s="280"/>
      <c r="V15" s="280"/>
      <c r="W15" s="280"/>
      <c r="X15" s="280"/>
      <c r="Y15" s="280"/>
      <c r="Z15" s="295" t="s">
        <v>53</v>
      </c>
      <c r="AA15" s="296"/>
      <c r="AB15" s="300" t="str">
        <f>IF(I15="","",(I15/S15))</f>
        <v/>
      </c>
      <c r="AC15" s="300"/>
      <c r="AD15" s="300"/>
      <c r="AE15" s="300"/>
      <c r="AF15" s="300"/>
      <c r="AG15" s="300"/>
      <c r="AH15" s="300"/>
      <c r="AI15" s="269"/>
      <c r="AJ15" s="286" t="s">
        <v>56</v>
      </c>
      <c r="AK15" s="310"/>
      <c r="AL15" s="310"/>
      <c r="AM15" s="314"/>
      <c r="AN15" s="314"/>
      <c r="AO15" s="314"/>
      <c r="AP15" s="314"/>
      <c r="AQ15" s="314"/>
      <c r="AR15" s="311"/>
      <c r="AS15" s="325"/>
      <c r="AT15" s="325"/>
      <c r="AU15" s="325"/>
      <c r="AV15" s="219"/>
      <c r="AW15" s="219"/>
      <c r="AX15" s="219"/>
      <c r="AY15" s="219"/>
      <c r="AZ15" s="219"/>
      <c r="BA15" s="219"/>
    </row>
    <row r="16" spans="1:54" ht="6" customHeight="1">
      <c r="A16" s="219"/>
      <c r="B16" s="246"/>
      <c r="C16" s="258"/>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19"/>
      <c r="AV16" s="219"/>
      <c r="AW16" s="219"/>
      <c r="AX16" s="219"/>
      <c r="AY16" s="219"/>
      <c r="AZ16" s="219"/>
      <c r="BA16" s="219"/>
    </row>
    <row r="17" spans="1:54" ht="15.65" customHeight="1">
      <c r="A17" s="219"/>
      <c r="B17" s="247" t="s">
        <v>8</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315"/>
      <c r="AN17" s="315"/>
      <c r="AO17" s="315"/>
      <c r="AP17" s="315"/>
      <c r="AQ17" s="315"/>
      <c r="AR17" s="315"/>
      <c r="AS17" s="315"/>
      <c r="AT17" s="315"/>
      <c r="AU17" s="315"/>
      <c r="AV17" s="219"/>
      <c r="AW17" s="219"/>
      <c r="AX17" s="219"/>
      <c r="AY17" s="219"/>
      <c r="AZ17" s="219"/>
      <c r="BA17" s="219"/>
    </row>
    <row r="18" spans="1:54" ht="18" customHeight="1">
      <c r="A18" s="219"/>
      <c r="B18" s="244" t="s">
        <v>50</v>
      </c>
      <c r="C18" s="256"/>
      <c r="D18" s="256"/>
      <c r="E18" s="256"/>
      <c r="F18" s="256"/>
      <c r="G18" s="256"/>
      <c r="H18" s="273"/>
      <c r="I18" s="276" t="s">
        <v>13</v>
      </c>
      <c r="J18" s="276"/>
      <c r="K18" s="276"/>
      <c r="L18" s="276"/>
      <c r="M18" s="276"/>
      <c r="N18" s="276"/>
      <c r="O18" s="276"/>
      <c r="P18" s="276"/>
      <c r="Q18" s="276"/>
      <c r="R18" s="276"/>
      <c r="S18" s="290" t="s">
        <v>52</v>
      </c>
      <c r="T18" s="283"/>
      <c r="U18" s="283"/>
      <c r="V18" s="283"/>
      <c r="W18" s="283"/>
      <c r="X18" s="283"/>
      <c r="Y18" s="283"/>
      <c r="Z18" s="283"/>
      <c r="AA18" s="285"/>
      <c r="AB18" s="299" t="s">
        <v>34</v>
      </c>
      <c r="AC18" s="299"/>
      <c r="AD18" s="299"/>
      <c r="AE18" s="299"/>
      <c r="AF18" s="299"/>
      <c r="AG18" s="299"/>
      <c r="AH18" s="299"/>
      <c r="AI18" s="299"/>
      <c r="AJ18" s="299"/>
      <c r="AK18" s="299"/>
      <c r="AL18" s="299"/>
      <c r="AM18" s="22"/>
      <c r="AN18" s="20"/>
      <c r="AO18" s="20"/>
      <c r="AP18" s="20"/>
      <c r="AQ18" s="20"/>
      <c r="AR18" s="20"/>
      <c r="AS18" s="20"/>
      <c r="AT18" s="20"/>
      <c r="AU18" s="20"/>
      <c r="AV18" s="219"/>
      <c r="AW18" s="219"/>
      <c r="AX18" s="219"/>
      <c r="AY18" s="219"/>
      <c r="AZ18" s="219"/>
      <c r="BA18" s="219"/>
    </row>
    <row r="19" spans="1:54">
      <c r="A19" s="219"/>
      <c r="B19" s="245"/>
      <c r="C19" s="257"/>
      <c r="D19" s="257"/>
      <c r="E19" s="266" t="s">
        <v>6</v>
      </c>
      <c r="F19" s="257"/>
      <c r="G19" s="257"/>
      <c r="H19" s="274" t="s">
        <v>0</v>
      </c>
      <c r="I19" s="277"/>
      <c r="J19" s="280"/>
      <c r="K19" s="280"/>
      <c r="L19" s="280"/>
      <c r="M19" s="280"/>
      <c r="N19" s="280"/>
      <c r="O19" s="280"/>
      <c r="P19" s="280"/>
      <c r="Q19" s="287" t="s">
        <v>48</v>
      </c>
      <c r="R19" s="289"/>
      <c r="S19" s="277"/>
      <c r="T19" s="280"/>
      <c r="U19" s="280"/>
      <c r="V19" s="280"/>
      <c r="W19" s="280"/>
      <c r="X19" s="280"/>
      <c r="Y19" s="280"/>
      <c r="Z19" s="295" t="s">
        <v>53</v>
      </c>
      <c r="AA19" s="296"/>
      <c r="AB19" s="300" t="str">
        <f>IF(I19="","",(I19/S19))</f>
        <v/>
      </c>
      <c r="AC19" s="300"/>
      <c r="AD19" s="300"/>
      <c r="AE19" s="300"/>
      <c r="AF19" s="300"/>
      <c r="AG19" s="300"/>
      <c r="AH19" s="300"/>
      <c r="AI19" s="269"/>
      <c r="AJ19" s="286" t="s">
        <v>46</v>
      </c>
      <c r="AK19" s="310"/>
      <c r="AL19" s="310"/>
      <c r="AM19" s="314"/>
      <c r="AN19" s="314"/>
      <c r="AO19" s="314"/>
      <c r="AP19" s="314"/>
      <c r="AQ19" s="314"/>
      <c r="AR19" s="311"/>
      <c r="AS19" s="325"/>
      <c r="AT19" s="325"/>
      <c r="AU19" s="325"/>
      <c r="AV19" s="219"/>
      <c r="AW19" s="219"/>
      <c r="AX19" s="219"/>
      <c r="AY19" s="219"/>
      <c r="AZ19" s="219"/>
      <c r="BA19" s="219"/>
    </row>
    <row r="20" spans="1:54" ht="6" customHeight="1">
      <c r="A20" s="219"/>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19"/>
      <c r="AU20" s="219"/>
      <c r="AV20" s="219"/>
      <c r="AW20" s="219"/>
      <c r="AX20" s="224"/>
      <c r="AY20" s="219"/>
      <c r="AZ20" s="219"/>
      <c r="BA20" s="219"/>
    </row>
    <row r="21" spans="1:54">
      <c r="A21" s="219"/>
      <c r="B21" s="219"/>
      <c r="C21" s="264" t="s">
        <v>54</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328"/>
      <c r="AW21" s="219"/>
      <c r="AX21" s="219"/>
      <c r="AY21" s="224"/>
      <c r="AZ21" s="219"/>
      <c r="BA21" s="219"/>
      <c r="BB21" s="219"/>
    </row>
    <row r="22" spans="1:54">
      <c r="A22" s="224"/>
      <c r="B22" s="224"/>
      <c r="C22" s="213" t="s">
        <v>37</v>
      </c>
      <c r="D22" s="213"/>
      <c r="E22" s="213"/>
      <c r="F22" s="213"/>
      <c r="G22" s="213"/>
      <c r="H22" s="213"/>
      <c r="I22" s="230"/>
      <c r="J22" s="213"/>
      <c r="K22" s="213"/>
      <c r="L22" s="213"/>
      <c r="M22" s="213"/>
      <c r="N22" s="213"/>
      <c r="O22" s="213"/>
      <c r="P22" s="213"/>
      <c r="Q22" s="213"/>
      <c r="R22" s="213"/>
      <c r="S22" s="213"/>
      <c r="T22" s="213"/>
      <c r="U22" s="213"/>
      <c r="V22" s="213"/>
      <c r="W22" s="213"/>
      <c r="X22" s="230"/>
      <c r="Y22" s="230"/>
      <c r="Z22" s="230"/>
      <c r="AA22" s="230"/>
      <c r="AB22" s="301" t="str">
        <f>IF(AB19="","",IF(AB19=0,"",ROUNDDOWN(AB15/AB19*100-100,1)))</f>
        <v/>
      </c>
      <c r="AC22" s="301"/>
      <c r="AD22" s="301"/>
      <c r="AE22" s="301"/>
      <c r="AF22" s="301"/>
      <c r="AG22" s="301"/>
      <c r="AH22" s="301"/>
      <c r="AI22" s="301"/>
      <c r="AJ22" s="301"/>
      <c r="AK22" s="301"/>
      <c r="AL22" s="213" t="s">
        <v>39</v>
      </c>
      <c r="AM22" s="230"/>
      <c r="AN22" s="230"/>
      <c r="AO22" s="230"/>
      <c r="AP22" s="230"/>
      <c r="AQ22" s="230"/>
      <c r="AR22" s="230"/>
      <c r="AS22" s="320"/>
      <c r="AT22" s="320"/>
      <c r="AU22" s="320"/>
      <c r="AV22" s="320"/>
      <c r="AW22" s="320"/>
      <c r="AX22" s="320"/>
      <c r="AY22" s="231"/>
      <c r="AZ22" s="224"/>
      <c r="BA22" s="224"/>
      <c r="BB22" s="224"/>
    </row>
    <row r="23" spans="1:54" ht="6" customHeight="1">
      <c r="A23" s="224"/>
      <c r="B23" s="224"/>
      <c r="C23" s="213"/>
      <c r="D23" s="213"/>
      <c r="E23" s="213"/>
      <c r="F23" s="213"/>
      <c r="G23" s="213"/>
      <c r="H23" s="213"/>
      <c r="I23" s="230"/>
      <c r="J23" s="213"/>
      <c r="K23" s="213"/>
      <c r="L23" s="213"/>
      <c r="M23" s="213"/>
      <c r="N23" s="213"/>
      <c r="O23" s="213"/>
      <c r="P23" s="213"/>
      <c r="Q23" s="213"/>
      <c r="R23" s="213"/>
      <c r="S23" s="213"/>
      <c r="T23" s="213"/>
      <c r="U23" s="213"/>
      <c r="V23" s="213"/>
      <c r="W23" s="213"/>
      <c r="X23" s="230"/>
      <c r="Y23" s="230"/>
      <c r="Z23" s="230"/>
      <c r="AA23" s="230"/>
      <c r="AB23" s="161"/>
      <c r="AC23" s="161"/>
      <c r="AD23" s="161"/>
      <c r="AE23" s="161"/>
      <c r="AF23" s="161"/>
      <c r="AG23" s="161"/>
      <c r="AH23" s="161"/>
      <c r="AI23" s="161"/>
      <c r="AJ23" s="161"/>
      <c r="AK23" s="161"/>
      <c r="AL23" s="213"/>
      <c r="AM23" s="230"/>
      <c r="AN23" s="230"/>
      <c r="AO23" s="230"/>
      <c r="AP23" s="230"/>
      <c r="AQ23" s="230"/>
      <c r="AR23" s="230"/>
      <c r="AS23" s="320"/>
      <c r="AT23" s="320"/>
      <c r="AU23" s="320"/>
      <c r="AV23" s="320"/>
      <c r="AW23" s="320"/>
      <c r="AX23" s="320"/>
      <c r="AY23" s="231"/>
      <c r="AZ23" s="224"/>
      <c r="BA23" s="224"/>
      <c r="BB23" s="224"/>
    </row>
    <row r="24" spans="1:54" ht="18" customHeight="1">
      <c r="A24" s="224"/>
      <c r="B24" s="243" t="s">
        <v>17</v>
      </c>
      <c r="C24" s="243"/>
      <c r="D24" s="243"/>
      <c r="E24" s="243"/>
      <c r="F24" s="243"/>
      <c r="G24" s="243"/>
      <c r="H24" s="243"/>
      <c r="I24" s="243"/>
      <c r="J24" s="243"/>
      <c r="K24" s="243"/>
      <c r="L24" s="243"/>
      <c r="M24" s="243"/>
      <c r="N24" s="243"/>
      <c r="O24" s="243"/>
      <c r="P24" s="243"/>
      <c r="Q24" s="20"/>
      <c r="R24" s="20"/>
      <c r="S24" s="20"/>
      <c r="T24" s="19" t="s">
        <v>36</v>
      </c>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320"/>
      <c r="AV24" s="320"/>
      <c r="AW24" s="320"/>
      <c r="AX24" s="320"/>
      <c r="AY24" s="231"/>
      <c r="AZ24" s="224"/>
      <c r="BA24" s="224"/>
      <c r="BB24" s="224"/>
    </row>
    <row r="25" spans="1:54" ht="18" customHeight="1">
      <c r="A25" s="224"/>
      <c r="B25" s="248" t="s">
        <v>32</v>
      </c>
      <c r="C25" s="260"/>
      <c r="D25" s="260"/>
      <c r="E25" s="267"/>
      <c r="F25" s="268"/>
      <c r="G25" s="271"/>
      <c r="H25" s="271"/>
      <c r="I25" s="271"/>
      <c r="J25" s="271"/>
      <c r="K25" s="283" t="s">
        <v>10</v>
      </c>
      <c r="L25" s="283"/>
      <c r="M25" s="281"/>
      <c r="N25" s="281"/>
      <c r="O25" s="283" t="s">
        <v>11</v>
      </c>
      <c r="P25" s="285"/>
      <c r="Q25" s="270"/>
      <c r="R25" s="270"/>
      <c r="S25" s="270"/>
      <c r="T25" s="248" t="s">
        <v>28</v>
      </c>
      <c r="U25" s="260"/>
      <c r="V25" s="260"/>
      <c r="W25" s="267"/>
      <c r="X25" s="268"/>
      <c r="Y25" s="271"/>
      <c r="Z25" s="271"/>
      <c r="AA25" s="271"/>
      <c r="AB25" s="271"/>
      <c r="AC25" s="283" t="s">
        <v>10</v>
      </c>
      <c r="AD25" s="283"/>
      <c r="AE25" s="281"/>
      <c r="AF25" s="281"/>
      <c r="AG25" s="283" t="s">
        <v>11</v>
      </c>
      <c r="AH25" s="285"/>
      <c r="AI25" s="270"/>
      <c r="AJ25" s="270"/>
      <c r="AK25" s="311"/>
      <c r="AL25" s="311"/>
      <c r="AM25" s="230"/>
      <c r="AN25" s="230"/>
      <c r="AO25" s="230"/>
      <c r="AP25" s="230"/>
      <c r="AQ25" s="230"/>
      <c r="AR25" s="230"/>
      <c r="AS25" s="320"/>
      <c r="AT25" s="320"/>
      <c r="AU25" s="320"/>
      <c r="AV25" s="320"/>
      <c r="AW25" s="320"/>
      <c r="AX25" s="320"/>
      <c r="AY25" s="231"/>
      <c r="AZ25" s="224"/>
      <c r="BA25" s="224"/>
      <c r="BB25" s="224"/>
    </row>
    <row r="26" spans="1:54" ht="18" customHeight="1">
      <c r="A26" s="224"/>
      <c r="B26" s="249"/>
      <c r="C26" s="261"/>
      <c r="D26" s="261"/>
      <c r="E26" s="263"/>
      <c r="F26" s="269"/>
      <c r="G26" s="272"/>
      <c r="H26" s="272"/>
      <c r="I26" s="272"/>
      <c r="J26" s="272"/>
      <c r="K26" s="272"/>
      <c r="L26" s="272"/>
      <c r="M26" s="272"/>
      <c r="N26" s="284" t="s">
        <v>59</v>
      </c>
      <c r="O26" s="284"/>
      <c r="P26" s="286"/>
      <c r="Q26" s="288"/>
      <c r="R26" s="288"/>
      <c r="S26" s="288"/>
      <c r="T26" s="249"/>
      <c r="U26" s="261"/>
      <c r="V26" s="261"/>
      <c r="W26" s="263"/>
      <c r="X26" s="269"/>
      <c r="Y26" s="272"/>
      <c r="Z26" s="272"/>
      <c r="AA26" s="272"/>
      <c r="AB26" s="272"/>
      <c r="AC26" s="272"/>
      <c r="AD26" s="272"/>
      <c r="AE26" s="272"/>
      <c r="AF26" s="284" t="s">
        <v>60</v>
      </c>
      <c r="AG26" s="284"/>
      <c r="AH26" s="286"/>
      <c r="AI26" s="288"/>
      <c r="AJ26" s="312"/>
      <c r="AK26" s="312"/>
      <c r="AL26" s="312"/>
      <c r="AM26" s="230"/>
      <c r="AN26" s="230"/>
      <c r="AO26" s="230"/>
      <c r="AP26" s="230"/>
      <c r="AQ26" s="230"/>
      <c r="AR26" s="230"/>
      <c r="AS26" s="320"/>
      <c r="AT26" s="320"/>
      <c r="AU26" s="320"/>
      <c r="AV26" s="320"/>
      <c r="AW26" s="320"/>
      <c r="AX26" s="320"/>
      <c r="AY26" s="231"/>
      <c r="AZ26" s="224"/>
      <c r="BA26" s="224"/>
      <c r="BB26" s="224"/>
    </row>
    <row r="27" spans="1:54" ht="6" customHeight="1">
      <c r="A27" s="224"/>
      <c r="B27" s="224"/>
      <c r="C27" s="213"/>
      <c r="D27" s="213"/>
      <c r="E27" s="213"/>
      <c r="F27" s="213"/>
      <c r="G27" s="213"/>
      <c r="H27" s="213"/>
      <c r="I27" s="230"/>
      <c r="J27" s="213"/>
      <c r="K27" s="213"/>
      <c r="L27" s="213"/>
      <c r="M27" s="213"/>
      <c r="N27" s="213"/>
      <c r="O27" s="213"/>
      <c r="P27" s="213"/>
      <c r="Q27" s="213"/>
      <c r="R27" s="213"/>
      <c r="S27" s="213"/>
      <c r="T27" s="213"/>
      <c r="U27" s="213"/>
      <c r="V27" s="213"/>
      <c r="W27" s="213"/>
      <c r="X27" s="230"/>
      <c r="Y27" s="230"/>
      <c r="Z27" s="230"/>
      <c r="AA27" s="230"/>
      <c r="AB27" s="161"/>
      <c r="AC27" s="161"/>
      <c r="AD27" s="161"/>
      <c r="AE27" s="161"/>
      <c r="AF27" s="161"/>
      <c r="AG27" s="161"/>
      <c r="AH27" s="161"/>
      <c r="AI27" s="161"/>
      <c r="AJ27" s="161"/>
      <c r="AK27" s="161"/>
      <c r="AL27" s="213"/>
      <c r="AM27" s="230"/>
      <c r="AN27" s="230"/>
      <c r="AO27" s="230"/>
      <c r="AP27" s="230"/>
      <c r="AQ27" s="230"/>
      <c r="AR27" s="230"/>
      <c r="AS27" s="320"/>
      <c r="AT27" s="320"/>
      <c r="AU27" s="320"/>
      <c r="AV27" s="320"/>
      <c r="AW27" s="320"/>
      <c r="AX27" s="320"/>
      <c r="AY27" s="231"/>
      <c r="AZ27" s="224"/>
      <c r="BA27" s="224"/>
      <c r="BB27" s="224"/>
    </row>
    <row r="28" spans="1:54" ht="18" customHeight="1">
      <c r="A28" s="224"/>
      <c r="B28" s="224"/>
      <c r="C28" s="264" t="s">
        <v>55</v>
      </c>
      <c r="D28" s="264"/>
      <c r="E28" s="264"/>
      <c r="F28" s="264"/>
      <c r="G28" s="264"/>
      <c r="H28" s="264"/>
      <c r="I28" s="264"/>
      <c r="J28" s="264"/>
      <c r="K28" s="264"/>
      <c r="L28" s="264"/>
      <c r="M28" s="264"/>
      <c r="N28" s="264"/>
      <c r="O28" s="264"/>
      <c r="P28" s="264"/>
      <c r="Q28" s="264"/>
      <c r="R28" s="264"/>
      <c r="S28" s="264"/>
      <c r="T28" s="264"/>
      <c r="U28" s="264"/>
      <c r="V28" s="264"/>
      <c r="W28" s="213"/>
      <c r="X28" s="230"/>
      <c r="Y28" s="230"/>
      <c r="Z28" s="230"/>
      <c r="AA28" s="230"/>
      <c r="AB28" s="161"/>
      <c r="AC28" s="161"/>
      <c r="AD28" s="161"/>
      <c r="AE28" s="161"/>
      <c r="AF28" s="161"/>
      <c r="AG28" s="161"/>
      <c r="AH28" s="161"/>
      <c r="AI28" s="161"/>
      <c r="AJ28" s="161"/>
      <c r="AK28" s="161"/>
      <c r="AL28" s="213"/>
      <c r="AM28" s="230"/>
      <c r="AN28" s="230"/>
      <c r="AO28" s="230"/>
      <c r="AP28" s="230"/>
      <c r="AQ28" s="230"/>
      <c r="AR28" s="230"/>
      <c r="AS28" s="320"/>
      <c r="AT28" s="320"/>
      <c r="AU28" s="320"/>
      <c r="AV28" s="320"/>
      <c r="AW28" s="320"/>
      <c r="AX28" s="320"/>
      <c r="AY28" s="231"/>
      <c r="AZ28" s="224"/>
      <c r="BA28" s="224"/>
      <c r="BB28" s="224"/>
    </row>
    <row r="29" spans="1:54">
      <c r="A29" s="224"/>
      <c r="B29" s="224"/>
      <c r="C29" s="16" t="s">
        <v>41</v>
      </c>
      <c r="D29" s="16"/>
      <c r="E29" s="16"/>
      <c r="F29" s="16"/>
      <c r="G29" s="16"/>
      <c r="H29" s="16"/>
      <c r="I29" s="16"/>
      <c r="J29" s="16"/>
      <c r="K29" s="16"/>
      <c r="L29" s="16"/>
      <c r="M29" s="16"/>
      <c r="N29" s="16"/>
      <c r="O29" s="16"/>
      <c r="P29" s="16"/>
      <c r="Q29" s="16"/>
      <c r="R29" s="16"/>
      <c r="S29" s="16"/>
      <c r="T29" s="16"/>
      <c r="U29" s="16"/>
      <c r="V29" s="40" t="str">
        <f>IF(X26="","",IF(X26=0,"",ROUNDDOWN(X26/F26*100,1)))</f>
        <v/>
      </c>
      <c r="W29" s="40"/>
      <c r="X29" s="40"/>
      <c r="Y29" s="40"/>
      <c r="Z29" s="40"/>
      <c r="AA29" s="40"/>
      <c r="AB29" s="40"/>
      <c r="AC29" s="40"/>
      <c r="AD29" s="40"/>
      <c r="AE29" s="40"/>
      <c r="AF29" s="40"/>
      <c r="AG29" s="40"/>
      <c r="AH29" s="40"/>
      <c r="AI29" s="213" t="s">
        <v>39</v>
      </c>
      <c r="AJ29" s="230"/>
      <c r="AK29" s="230"/>
      <c r="AL29" s="230"/>
      <c r="AM29" s="230"/>
      <c r="AN29" s="230"/>
      <c r="AO29" s="230"/>
      <c r="AP29" s="320"/>
      <c r="AQ29" s="213"/>
      <c r="AR29" s="213"/>
      <c r="AS29" s="213"/>
      <c r="AT29" s="213"/>
      <c r="AU29" s="320"/>
      <c r="AV29" s="320"/>
      <c r="AW29" s="320"/>
      <c r="AX29" s="320"/>
      <c r="AY29" s="231"/>
      <c r="AZ29" s="224"/>
      <c r="BA29" s="224"/>
      <c r="BB29" s="224"/>
    </row>
    <row r="30" spans="1:54" ht="6" customHeight="1">
      <c r="A30" s="224"/>
      <c r="B30" s="224"/>
      <c r="C30" s="16"/>
      <c r="D30" s="16"/>
      <c r="E30" s="16"/>
      <c r="F30" s="16"/>
      <c r="G30" s="16"/>
      <c r="H30" s="16"/>
      <c r="I30" s="16"/>
      <c r="J30" s="16"/>
      <c r="K30" s="16"/>
      <c r="L30" s="16"/>
      <c r="M30" s="16"/>
      <c r="N30" s="16"/>
      <c r="O30" s="16"/>
      <c r="P30" s="16"/>
      <c r="Q30" s="16"/>
      <c r="R30" s="16"/>
      <c r="S30" s="16"/>
      <c r="T30" s="16"/>
      <c r="U30" s="16"/>
      <c r="V30" s="39"/>
      <c r="W30" s="39"/>
      <c r="X30" s="39"/>
      <c r="Y30" s="39"/>
      <c r="Z30" s="39"/>
      <c r="AA30" s="39"/>
      <c r="AB30" s="39"/>
      <c r="AC30" s="39"/>
      <c r="AD30" s="39"/>
      <c r="AE30" s="39"/>
      <c r="AF30" s="39"/>
      <c r="AG30" s="39"/>
      <c r="AH30" s="39"/>
      <c r="AI30" s="213"/>
      <c r="AJ30" s="230"/>
      <c r="AK30" s="230"/>
      <c r="AL30" s="230"/>
      <c r="AM30" s="230"/>
      <c r="AN30" s="230"/>
      <c r="AO30" s="230"/>
      <c r="AP30" s="320"/>
      <c r="AQ30" s="213"/>
      <c r="AR30" s="213"/>
      <c r="AS30" s="213"/>
      <c r="AT30" s="213"/>
      <c r="AU30" s="320"/>
      <c r="AV30" s="320"/>
      <c r="AW30" s="320"/>
      <c r="AX30" s="320"/>
      <c r="AY30" s="231"/>
      <c r="AZ30" s="224"/>
      <c r="BA30" s="224"/>
      <c r="BB30" s="224"/>
    </row>
    <row r="31" spans="1:54">
      <c r="A31" s="224"/>
      <c r="B31" s="250" t="s">
        <v>49</v>
      </c>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24"/>
      <c r="AC31" s="224"/>
      <c r="AD31" s="224"/>
      <c r="AE31" s="224"/>
      <c r="AF31" s="224"/>
      <c r="AG31" s="224"/>
      <c r="AH31" s="224"/>
      <c r="AI31" s="224"/>
      <c r="AJ31" s="224"/>
      <c r="AK31" s="224"/>
      <c r="AL31" s="224"/>
      <c r="AM31" s="224"/>
      <c r="AN31" s="224"/>
      <c r="AO31" s="224"/>
      <c r="AP31" s="224"/>
      <c r="AQ31" s="224"/>
      <c r="AR31" s="213"/>
      <c r="AS31" s="213"/>
      <c r="AT31" s="213"/>
      <c r="AU31" s="320"/>
      <c r="AV31" s="320"/>
      <c r="AW31" s="320"/>
      <c r="AX31" s="320"/>
      <c r="AY31" s="231"/>
      <c r="AZ31" s="224"/>
      <c r="BA31" s="224"/>
      <c r="BB31" s="224"/>
    </row>
    <row r="32" spans="1:54">
      <c r="A32" s="224"/>
      <c r="B32" s="251"/>
      <c r="C32" s="251"/>
      <c r="D32" s="251"/>
      <c r="E32" s="293"/>
      <c r="F32" s="278"/>
      <c r="G32" s="281"/>
      <c r="H32" s="281"/>
      <c r="I32" s="281"/>
      <c r="J32" s="281"/>
      <c r="K32" s="283" t="s">
        <v>10</v>
      </c>
      <c r="L32" s="283"/>
      <c r="M32" s="281"/>
      <c r="N32" s="281"/>
      <c r="O32" s="283" t="s">
        <v>11</v>
      </c>
      <c r="P32" s="285"/>
      <c r="Q32" s="278"/>
      <c r="R32" s="281"/>
      <c r="S32" s="281"/>
      <c r="T32" s="281"/>
      <c r="U32" s="281"/>
      <c r="V32" s="283" t="s">
        <v>10</v>
      </c>
      <c r="W32" s="283"/>
      <c r="X32" s="281"/>
      <c r="Y32" s="281"/>
      <c r="Z32" s="283" t="s">
        <v>11</v>
      </c>
      <c r="AA32" s="285"/>
      <c r="AB32" s="278"/>
      <c r="AC32" s="281"/>
      <c r="AD32" s="281"/>
      <c r="AE32" s="281"/>
      <c r="AF32" s="281"/>
      <c r="AG32" s="283" t="s">
        <v>10</v>
      </c>
      <c r="AH32" s="283"/>
      <c r="AI32" s="281"/>
      <c r="AJ32" s="281"/>
      <c r="AK32" s="283" t="s">
        <v>11</v>
      </c>
      <c r="AL32" s="285"/>
      <c r="AM32" s="316" t="s">
        <v>14</v>
      </c>
      <c r="AN32" s="318"/>
      <c r="AO32" s="318"/>
      <c r="AP32" s="318"/>
      <c r="AQ32" s="318"/>
      <c r="AR32" s="318"/>
      <c r="AS32" s="318"/>
      <c r="AT32" s="318"/>
      <c r="AU32" s="329"/>
      <c r="AV32" s="320"/>
      <c r="AW32" s="320"/>
      <c r="AX32" s="320"/>
      <c r="AY32" s="231"/>
      <c r="AZ32" s="224"/>
      <c r="BA32" s="224"/>
      <c r="BB32" s="224"/>
    </row>
    <row r="33" spans="1:54">
      <c r="A33" s="224"/>
      <c r="B33" s="252" t="s">
        <v>42</v>
      </c>
      <c r="C33" s="252"/>
      <c r="D33" s="252"/>
      <c r="E33" s="252"/>
      <c r="F33" s="269"/>
      <c r="G33" s="272"/>
      <c r="H33" s="272"/>
      <c r="I33" s="272"/>
      <c r="J33" s="272"/>
      <c r="K33" s="272"/>
      <c r="L33" s="272"/>
      <c r="M33" s="272"/>
      <c r="N33" s="284" t="s">
        <v>12</v>
      </c>
      <c r="O33" s="284"/>
      <c r="P33" s="286"/>
      <c r="Q33" s="257"/>
      <c r="R33" s="257"/>
      <c r="S33" s="257"/>
      <c r="T33" s="257"/>
      <c r="U33" s="257"/>
      <c r="V33" s="257"/>
      <c r="W33" s="257"/>
      <c r="X33" s="257"/>
      <c r="Y33" s="334" t="s">
        <v>12</v>
      </c>
      <c r="Z33" s="334"/>
      <c r="AA33" s="334"/>
      <c r="AB33" s="269"/>
      <c r="AC33" s="272"/>
      <c r="AD33" s="272"/>
      <c r="AE33" s="272"/>
      <c r="AF33" s="272"/>
      <c r="AG33" s="272"/>
      <c r="AH33" s="272"/>
      <c r="AI33" s="272"/>
      <c r="AJ33" s="284" t="s">
        <v>12</v>
      </c>
      <c r="AK33" s="284"/>
      <c r="AL33" s="286"/>
      <c r="AM33" s="317" t="str">
        <f>IF(F33="","",SUM(F33,Q33,AB33))</f>
        <v/>
      </c>
      <c r="AN33" s="319"/>
      <c r="AO33" s="319"/>
      <c r="AP33" s="319"/>
      <c r="AQ33" s="319"/>
      <c r="AR33" s="283" t="s">
        <v>44</v>
      </c>
      <c r="AS33" s="326"/>
      <c r="AT33" s="326"/>
      <c r="AU33" s="330"/>
      <c r="AV33" s="320"/>
      <c r="AW33" s="320"/>
      <c r="AX33" s="320"/>
      <c r="AY33" s="231"/>
      <c r="AZ33" s="224"/>
      <c r="BA33" s="224"/>
      <c r="BB33" s="224"/>
    </row>
    <row r="34" spans="1:54">
      <c r="A34" s="224"/>
      <c r="B34" s="252" t="s">
        <v>43</v>
      </c>
      <c r="C34" s="252"/>
      <c r="D34" s="252"/>
      <c r="E34" s="252"/>
      <c r="F34" s="269"/>
      <c r="G34" s="272"/>
      <c r="H34" s="272"/>
      <c r="I34" s="272"/>
      <c r="J34" s="272"/>
      <c r="K34" s="272"/>
      <c r="L34" s="272"/>
      <c r="M34" s="272"/>
      <c r="N34" s="284" t="s">
        <v>12</v>
      </c>
      <c r="O34" s="284"/>
      <c r="P34" s="286"/>
      <c r="Q34" s="257"/>
      <c r="R34" s="257"/>
      <c r="S34" s="257"/>
      <c r="T34" s="257"/>
      <c r="U34" s="257"/>
      <c r="V34" s="257"/>
      <c r="W34" s="257"/>
      <c r="X34" s="257"/>
      <c r="Y34" s="334" t="s">
        <v>12</v>
      </c>
      <c r="Z34" s="334"/>
      <c r="AA34" s="334"/>
      <c r="AB34" s="269"/>
      <c r="AC34" s="272"/>
      <c r="AD34" s="272"/>
      <c r="AE34" s="272"/>
      <c r="AF34" s="272"/>
      <c r="AG34" s="272"/>
      <c r="AH34" s="272"/>
      <c r="AI34" s="272"/>
      <c r="AJ34" s="284" t="s">
        <v>12</v>
      </c>
      <c r="AK34" s="284"/>
      <c r="AL34" s="286"/>
      <c r="AM34" s="317" t="str">
        <f>IF(F34="","",SUM(F34,Q34,AB34))</f>
        <v/>
      </c>
      <c r="AN34" s="319"/>
      <c r="AO34" s="319"/>
      <c r="AP34" s="319"/>
      <c r="AQ34" s="319"/>
      <c r="AR34" s="283" t="s">
        <v>45</v>
      </c>
      <c r="AS34" s="326"/>
      <c r="AT34" s="326"/>
      <c r="AU34" s="330"/>
      <c r="AV34" s="320"/>
      <c r="AW34" s="320"/>
      <c r="AX34" s="320"/>
      <c r="AY34" s="231"/>
      <c r="AZ34" s="224"/>
      <c r="BA34" s="224"/>
      <c r="BB34" s="224"/>
    </row>
    <row r="35" spans="1:54" ht="6" customHeight="1">
      <c r="A35" s="224"/>
      <c r="B35" s="224"/>
      <c r="C35" s="16"/>
      <c r="D35" s="16"/>
      <c r="E35" s="16"/>
      <c r="F35" s="16"/>
      <c r="G35" s="16"/>
      <c r="H35" s="16"/>
      <c r="I35" s="16"/>
      <c r="J35" s="16"/>
      <c r="K35" s="16"/>
      <c r="L35" s="16"/>
      <c r="M35" s="16"/>
      <c r="N35" s="16"/>
      <c r="O35" s="16"/>
      <c r="P35" s="16"/>
      <c r="Q35" s="16"/>
      <c r="R35" s="16"/>
      <c r="S35" s="16"/>
      <c r="T35" s="16"/>
      <c r="U35" s="16"/>
      <c r="V35" s="39"/>
      <c r="W35" s="39"/>
      <c r="X35" s="39"/>
      <c r="Y35" s="39"/>
      <c r="Z35" s="39"/>
      <c r="AA35" s="39"/>
      <c r="AB35" s="39"/>
      <c r="AC35" s="39"/>
      <c r="AD35" s="39"/>
      <c r="AE35" s="39"/>
      <c r="AF35" s="39"/>
      <c r="AG35" s="39"/>
      <c r="AH35" s="39"/>
      <c r="AI35" s="213"/>
      <c r="AJ35" s="230"/>
      <c r="AK35" s="230"/>
      <c r="AL35" s="230"/>
      <c r="AM35" s="230"/>
      <c r="AN35" s="230"/>
      <c r="AO35" s="230"/>
      <c r="AP35" s="320"/>
      <c r="AQ35" s="213"/>
      <c r="AR35" s="213"/>
      <c r="AS35" s="213"/>
      <c r="AT35" s="213"/>
      <c r="AU35" s="320"/>
      <c r="AV35" s="320"/>
      <c r="AW35" s="320"/>
      <c r="AX35" s="320"/>
      <c r="AY35" s="231"/>
      <c r="AZ35" s="224"/>
      <c r="BA35" s="224"/>
      <c r="BB35" s="224"/>
    </row>
    <row r="36" spans="1:54">
      <c r="A36" s="224"/>
      <c r="B36" s="254" t="s">
        <v>23</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320"/>
      <c r="AV36" s="320"/>
      <c r="AW36" s="320"/>
      <c r="AX36" s="320"/>
      <c r="AY36" s="231"/>
      <c r="AZ36" s="224"/>
      <c r="BA36" s="224"/>
      <c r="BB36" s="224"/>
    </row>
    <row r="37" spans="1:54">
      <c r="A37" s="224"/>
      <c r="B37" s="266"/>
      <c r="C37" s="266"/>
      <c r="D37" s="266"/>
      <c r="E37" s="333"/>
      <c r="F37" s="278"/>
      <c r="G37" s="281"/>
      <c r="H37" s="281"/>
      <c r="I37" s="281"/>
      <c r="J37" s="281"/>
      <c r="K37" s="283" t="s">
        <v>10</v>
      </c>
      <c r="L37" s="283"/>
      <c r="M37" s="281"/>
      <c r="N37" s="281"/>
      <c r="O37" s="283" t="s">
        <v>11</v>
      </c>
      <c r="P37" s="285"/>
      <c r="Q37" s="278"/>
      <c r="R37" s="281"/>
      <c r="S37" s="281"/>
      <c r="T37" s="281"/>
      <c r="U37" s="281"/>
      <c r="V37" s="283" t="s">
        <v>10</v>
      </c>
      <c r="W37" s="283"/>
      <c r="X37" s="281"/>
      <c r="Y37" s="281"/>
      <c r="Z37" s="283" t="s">
        <v>11</v>
      </c>
      <c r="AA37" s="285"/>
      <c r="AB37" s="278"/>
      <c r="AC37" s="281"/>
      <c r="AD37" s="281"/>
      <c r="AE37" s="281"/>
      <c r="AF37" s="281"/>
      <c r="AG37" s="283" t="s">
        <v>10</v>
      </c>
      <c r="AH37" s="283"/>
      <c r="AI37" s="281"/>
      <c r="AJ37" s="281"/>
      <c r="AK37" s="283" t="s">
        <v>11</v>
      </c>
      <c r="AL37" s="285"/>
      <c r="AM37" s="316" t="s">
        <v>14</v>
      </c>
      <c r="AN37" s="318"/>
      <c r="AO37" s="318"/>
      <c r="AP37" s="318"/>
      <c r="AQ37" s="318"/>
      <c r="AR37" s="318"/>
      <c r="AS37" s="318"/>
      <c r="AT37" s="318"/>
      <c r="AU37" s="329"/>
      <c r="AV37" s="320"/>
      <c r="AW37" s="320"/>
      <c r="AX37" s="320"/>
      <c r="AY37" s="231"/>
      <c r="AZ37" s="224"/>
      <c r="BA37" s="224"/>
      <c r="BB37" s="224"/>
    </row>
    <row r="38" spans="1:54">
      <c r="A38" s="224"/>
      <c r="B38" s="252" t="s">
        <v>42</v>
      </c>
      <c r="C38" s="252"/>
      <c r="D38" s="252"/>
      <c r="E38" s="252"/>
      <c r="F38" s="269"/>
      <c r="G38" s="272"/>
      <c r="H38" s="272"/>
      <c r="I38" s="272"/>
      <c r="J38" s="272"/>
      <c r="K38" s="272"/>
      <c r="L38" s="272"/>
      <c r="M38" s="272"/>
      <c r="N38" s="284" t="s">
        <v>12</v>
      </c>
      <c r="O38" s="284"/>
      <c r="P38" s="286"/>
      <c r="Q38" s="257"/>
      <c r="R38" s="257"/>
      <c r="S38" s="257"/>
      <c r="T38" s="257"/>
      <c r="U38" s="257"/>
      <c r="V38" s="257"/>
      <c r="W38" s="257"/>
      <c r="X38" s="257"/>
      <c r="Y38" s="334" t="s">
        <v>12</v>
      </c>
      <c r="Z38" s="334"/>
      <c r="AA38" s="334"/>
      <c r="AB38" s="269"/>
      <c r="AC38" s="272"/>
      <c r="AD38" s="272"/>
      <c r="AE38" s="272"/>
      <c r="AF38" s="272"/>
      <c r="AG38" s="272"/>
      <c r="AH38" s="272"/>
      <c r="AI38" s="272"/>
      <c r="AJ38" s="284" t="s">
        <v>12</v>
      </c>
      <c r="AK38" s="284"/>
      <c r="AL38" s="286"/>
      <c r="AM38" s="317" t="str">
        <f>IF(F38="","",SUM(F38,Q38,AB38))</f>
        <v/>
      </c>
      <c r="AN38" s="319"/>
      <c r="AO38" s="319"/>
      <c r="AP38" s="319"/>
      <c r="AQ38" s="319"/>
      <c r="AR38" s="283" t="s">
        <v>30</v>
      </c>
      <c r="AS38" s="326"/>
      <c r="AT38" s="326"/>
      <c r="AU38" s="330"/>
      <c r="AV38" s="320"/>
      <c r="AW38" s="320"/>
      <c r="AX38" s="320"/>
      <c r="AY38" s="231"/>
      <c r="AZ38" s="224"/>
      <c r="BA38" s="224"/>
      <c r="BB38" s="224"/>
    </row>
    <row r="39" spans="1:54">
      <c r="A39" s="224"/>
      <c r="B39" s="252" t="s">
        <v>43</v>
      </c>
      <c r="C39" s="252"/>
      <c r="D39" s="252"/>
      <c r="E39" s="252"/>
      <c r="F39" s="269"/>
      <c r="G39" s="272"/>
      <c r="H39" s="272"/>
      <c r="I39" s="272"/>
      <c r="J39" s="272"/>
      <c r="K39" s="272"/>
      <c r="L39" s="272"/>
      <c r="M39" s="272"/>
      <c r="N39" s="284" t="s">
        <v>12</v>
      </c>
      <c r="O39" s="284"/>
      <c r="P39" s="286"/>
      <c r="Q39" s="257"/>
      <c r="R39" s="257"/>
      <c r="S39" s="257"/>
      <c r="T39" s="257"/>
      <c r="U39" s="257"/>
      <c r="V39" s="257"/>
      <c r="W39" s="257"/>
      <c r="X39" s="257"/>
      <c r="Y39" s="334" t="s">
        <v>12</v>
      </c>
      <c r="Z39" s="334"/>
      <c r="AA39" s="334"/>
      <c r="AB39" s="269"/>
      <c r="AC39" s="272"/>
      <c r="AD39" s="272"/>
      <c r="AE39" s="272"/>
      <c r="AF39" s="272"/>
      <c r="AG39" s="272"/>
      <c r="AH39" s="272"/>
      <c r="AI39" s="272"/>
      <c r="AJ39" s="284" t="s">
        <v>12</v>
      </c>
      <c r="AK39" s="284"/>
      <c r="AL39" s="286"/>
      <c r="AM39" s="317" t="str">
        <f>IF(F39="","",SUM(F39,Q39,AB39))</f>
        <v/>
      </c>
      <c r="AN39" s="319"/>
      <c r="AO39" s="319"/>
      <c r="AP39" s="319"/>
      <c r="AQ39" s="319"/>
      <c r="AR39" s="283" t="s">
        <v>40</v>
      </c>
      <c r="AS39" s="326"/>
      <c r="AT39" s="326"/>
      <c r="AU39" s="330"/>
      <c r="AV39" s="320"/>
      <c r="AW39" s="320"/>
      <c r="AX39" s="320"/>
      <c r="AY39" s="231"/>
      <c r="AZ39" s="224"/>
      <c r="BA39" s="224"/>
      <c r="BB39" s="224"/>
    </row>
    <row r="40" spans="1:54" ht="6" customHeight="1">
      <c r="A40" s="224"/>
      <c r="B40" s="224"/>
      <c r="C40" s="16"/>
      <c r="D40" s="16"/>
      <c r="E40" s="16"/>
      <c r="F40" s="16"/>
      <c r="G40" s="16"/>
      <c r="H40" s="16"/>
      <c r="I40" s="16"/>
      <c r="J40" s="16"/>
      <c r="K40" s="16"/>
      <c r="L40" s="16"/>
      <c r="M40" s="16"/>
      <c r="N40" s="16"/>
      <c r="O40" s="16"/>
      <c r="P40" s="16"/>
      <c r="Q40" s="16"/>
      <c r="R40" s="16"/>
      <c r="S40" s="16"/>
      <c r="T40" s="16"/>
      <c r="U40" s="16"/>
      <c r="V40" s="39"/>
      <c r="W40" s="39"/>
      <c r="X40" s="39"/>
      <c r="Y40" s="39"/>
      <c r="Z40" s="39"/>
      <c r="AA40" s="39"/>
      <c r="AB40" s="39"/>
      <c r="AC40" s="39"/>
      <c r="AD40" s="39"/>
      <c r="AE40" s="39"/>
      <c r="AF40" s="39"/>
      <c r="AG40" s="39"/>
      <c r="AH40" s="39"/>
      <c r="AI40" s="213"/>
      <c r="AJ40" s="230"/>
      <c r="AK40" s="230"/>
      <c r="AL40" s="230"/>
      <c r="AM40" s="230"/>
      <c r="AN40" s="230"/>
      <c r="AO40" s="230"/>
      <c r="AP40" s="320"/>
      <c r="AQ40" s="213"/>
      <c r="AR40" s="213"/>
      <c r="AS40" s="213"/>
      <c r="AT40" s="213"/>
      <c r="AU40" s="320"/>
      <c r="AV40" s="320"/>
      <c r="AW40" s="320"/>
      <c r="AX40" s="320"/>
      <c r="AY40" s="231"/>
      <c r="AZ40" s="224"/>
      <c r="BA40" s="224"/>
      <c r="BB40" s="224"/>
    </row>
    <row r="41" spans="1:54">
      <c r="A41" s="224"/>
      <c r="B41" s="224"/>
      <c r="C41" s="264" t="s">
        <v>57</v>
      </c>
      <c r="D41" s="264"/>
      <c r="E41" s="264"/>
      <c r="F41" s="264"/>
      <c r="G41" s="264"/>
      <c r="H41" s="264"/>
      <c r="I41" s="264"/>
      <c r="J41" s="264"/>
      <c r="K41" s="264"/>
      <c r="L41" s="264"/>
      <c r="M41" s="264"/>
      <c r="N41" s="264"/>
      <c r="O41" s="264"/>
      <c r="P41" s="264"/>
      <c r="Q41" s="264"/>
      <c r="R41" s="264"/>
      <c r="S41" s="264"/>
      <c r="T41" s="264"/>
      <c r="U41" s="264"/>
      <c r="V41" s="264"/>
      <c r="W41" s="264"/>
      <c r="X41" s="39"/>
      <c r="Y41" s="39"/>
      <c r="Z41" s="39"/>
      <c r="AA41" s="39"/>
      <c r="AB41" s="39"/>
      <c r="AC41" s="39"/>
      <c r="AD41" s="39"/>
      <c r="AE41" s="39"/>
      <c r="AF41" s="39"/>
      <c r="AG41" s="39"/>
      <c r="AH41" s="39"/>
      <c r="AI41" s="213"/>
      <c r="AJ41" s="230"/>
      <c r="AK41" s="230"/>
      <c r="AL41" s="230"/>
      <c r="AM41" s="230"/>
      <c r="AN41" s="230"/>
      <c r="AO41" s="230"/>
      <c r="AP41" s="320"/>
      <c r="AQ41" s="213"/>
      <c r="AR41" s="213"/>
      <c r="AS41" s="213"/>
      <c r="AT41" s="213"/>
      <c r="AU41" s="320"/>
      <c r="AV41" s="320"/>
      <c r="AW41" s="320"/>
      <c r="AX41" s="320"/>
      <c r="AY41" s="231"/>
      <c r="AZ41" s="224"/>
      <c r="BA41" s="224"/>
      <c r="BB41" s="224"/>
    </row>
    <row r="42" spans="1:54">
      <c r="A42" s="224"/>
      <c r="B42" s="224"/>
      <c r="C42" s="213" t="s">
        <v>21</v>
      </c>
      <c r="D42" s="16"/>
      <c r="E42" s="16"/>
      <c r="F42" s="16"/>
      <c r="G42" s="16"/>
      <c r="H42" s="16"/>
      <c r="I42" s="16"/>
      <c r="J42" s="16"/>
      <c r="K42" s="16"/>
      <c r="L42" s="16"/>
      <c r="M42" s="16"/>
      <c r="N42" s="16"/>
      <c r="O42" s="16"/>
      <c r="P42" s="16"/>
      <c r="Q42" s="16"/>
      <c r="R42" s="16"/>
      <c r="S42" s="16"/>
      <c r="T42" s="16"/>
      <c r="U42" s="16"/>
      <c r="V42" s="39"/>
      <c r="W42" s="39"/>
      <c r="X42" s="39"/>
      <c r="Y42" s="39"/>
      <c r="Z42" s="39"/>
      <c r="AA42" s="40"/>
      <c r="AB42" s="40"/>
      <c r="AC42" s="40"/>
      <c r="AD42" s="40"/>
      <c r="AE42" s="40"/>
      <c r="AF42" s="40"/>
      <c r="AG42" s="40"/>
      <c r="AH42" s="40"/>
      <c r="AI42" s="40"/>
      <c r="AJ42" s="40"/>
      <c r="AK42" s="230"/>
      <c r="AL42" s="313" t="s">
        <v>47</v>
      </c>
      <c r="AM42" s="313"/>
      <c r="AN42" s="313"/>
      <c r="AO42" s="313"/>
      <c r="AP42" s="313"/>
      <c r="AQ42" s="313"/>
      <c r="AR42" s="213"/>
      <c r="AS42" s="213"/>
      <c r="AT42" s="213"/>
      <c r="AU42" s="320"/>
      <c r="AV42" s="320"/>
      <c r="AW42" s="320"/>
      <c r="AX42" s="320"/>
      <c r="AY42" s="231"/>
      <c r="AZ42" s="224"/>
      <c r="BA42" s="224"/>
      <c r="BB42" s="224"/>
    </row>
    <row r="43" spans="1:54" ht="6" customHeight="1">
      <c r="A43" s="224"/>
      <c r="B43" s="224"/>
      <c r="C43" s="16"/>
      <c r="D43" s="16"/>
      <c r="E43" s="16"/>
      <c r="F43" s="16"/>
      <c r="G43" s="16"/>
      <c r="H43" s="16"/>
      <c r="I43" s="16"/>
      <c r="J43" s="16"/>
      <c r="K43" s="16"/>
      <c r="L43" s="16"/>
      <c r="M43" s="16"/>
      <c r="N43" s="16"/>
      <c r="O43" s="16"/>
      <c r="P43" s="16"/>
      <c r="Q43" s="16"/>
      <c r="R43" s="16"/>
      <c r="S43" s="16"/>
      <c r="T43" s="16"/>
      <c r="U43" s="16"/>
      <c r="V43" s="39"/>
      <c r="W43" s="39"/>
      <c r="X43" s="39"/>
      <c r="Y43" s="39"/>
      <c r="Z43" s="39"/>
      <c r="AA43" s="39"/>
      <c r="AB43" s="39"/>
      <c r="AC43" s="39"/>
      <c r="AD43" s="39"/>
      <c r="AE43" s="39"/>
      <c r="AF43" s="39"/>
      <c r="AG43" s="39"/>
      <c r="AH43" s="39"/>
      <c r="AI43" s="213"/>
      <c r="AJ43" s="230"/>
      <c r="AK43" s="230"/>
      <c r="AL43" s="230"/>
      <c r="AM43" s="230"/>
      <c r="AN43" s="230"/>
      <c r="AO43" s="230"/>
      <c r="AP43" s="320"/>
      <c r="AQ43" s="213"/>
      <c r="AR43" s="213"/>
      <c r="AS43" s="213"/>
      <c r="AT43" s="213"/>
      <c r="AU43" s="320"/>
      <c r="AV43" s="320"/>
      <c r="AW43" s="320"/>
      <c r="AX43" s="320"/>
      <c r="AY43" s="231"/>
      <c r="AZ43" s="224"/>
      <c r="BA43" s="224"/>
      <c r="BB43" s="224"/>
    </row>
    <row r="44" spans="1:54" ht="84" customHeight="1">
      <c r="A44" s="236" t="s">
        <v>5</v>
      </c>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row>
  </sheetData>
  <mergeCells count="139">
    <mergeCell ref="AF1:AU1"/>
    <mergeCell ref="B6:H6"/>
    <mergeCell ref="I6:AA6"/>
    <mergeCell ref="AC6:AH6"/>
    <mergeCell ref="AI6:AU6"/>
    <mergeCell ref="B7:H7"/>
    <mergeCell ref="I7:AA7"/>
    <mergeCell ref="AC7:AH7"/>
    <mergeCell ref="AI7:AU7"/>
    <mergeCell ref="B8:H8"/>
    <mergeCell ref="I8:AA8"/>
    <mergeCell ref="AC8:AH8"/>
    <mergeCell ref="AI8:AU8"/>
    <mergeCell ref="B9:H9"/>
    <mergeCell ref="I9:AA9"/>
    <mergeCell ref="AC9:AH9"/>
    <mergeCell ref="AI9:AU9"/>
    <mergeCell ref="B10:H10"/>
    <mergeCell ref="I10:AA10"/>
    <mergeCell ref="AC10:AH10"/>
    <mergeCell ref="AI10:AU10"/>
    <mergeCell ref="B11:AU11"/>
    <mergeCell ref="B13:AB13"/>
    <mergeCell ref="B14:H14"/>
    <mergeCell ref="I14:R14"/>
    <mergeCell ref="S14:AA14"/>
    <mergeCell ref="AB14:AL14"/>
    <mergeCell ref="B15:D15"/>
    <mergeCell ref="F15:G15"/>
    <mergeCell ref="I15:P15"/>
    <mergeCell ref="Q15:R15"/>
    <mergeCell ref="S15:Y15"/>
    <mergeCell ref="Z15:AA15"/>
    <mergeCell ref="AB15:AI15"/>
    <mergeCell ref="AJ15:AL15"/>
    <mergeCell ref="B17:AU17"/>
    <mergeCell ref="B18:H18"/>
    <mergeCell ref="I18:R18"/>
    <mergeCell ref="S18:AA18"/>
    <mergeCell ref="AB18:AL18"/>
    <mergeCell ref="B19:D19"/>
    <mergeCell ref="F19:G19"/>
    <mergeCell ref="I19:P19"/>
    <mergeCell ref="Q19:R19"/>
    <mergeCell ref="S19:Y19"/>
    <mergeCell ref="Z19:AA19"/>
    <mergeCell ref="AB19:AI19"/>
    <mergeCell ref="AJ19:AL19"/>
    <mergeCell ref="AB22:AK22"/>
    <mergeCell ref="B24:R24"/>
    <mergeCell ref="T24:AT24"/>
    <mergeCell ref="K25:L25"/>
    <mergeCell ref="M25:N25"/>
    <mergeCell ref="O25:P25"/>
    <mergeCell ref="AC25:AD25"/>
    <mergeCell ref="AE25:AF25"/>
    <mergeCell ref="AG25:AH25"/>
    <mergeCell ref="F26:M26"/>
    <mergeCell ref="N26:P26"/>
    <mergeCell ref="X26:AE26"/>
    <mergeCell ref="AF26:AH26"/>
    <mergeCell ref="C28:V28"/>
    <mergeCell ref="C29:U29"/>
    <mergeCell ref="V29:AH29"/>
    <mergeCell ref="F32:H32"/>
    <mergeCell ref="I32:J32"/>
    <mergeCell ref="K32:L32"/>
    <mergeCell ref="M32:N32"/>
    <mergeCell ref="O32:P32"/>
    <mergeCell ref="Q32:S32"/>
    <mergeCell ref="T32:U32"/>
    <mergeCell ref="V32:W32"/>
    <mergeCell ref="X32:Y32"/>
    <mergeCell ref="Z32:AA32"/>
    <mergeCell ref="AB32:AD32"/>
    <mergeCell ref="AE32:AF32"/>
    <mergeCell ref="AG32:AH32"/>
    <mergeCell ref="AI32:AJ32"/>
    <mergeCell ref="AK32:AL32"/>
    <mergeCell ref="AM32:AU32"/>
    <mergeCell ref="B33:E33"/>
    <mergeCell ref="F33:M33"/>
    <mergeCell ref="N33:P33"/>
    <mergeCell ref="Q33:X33"/>
    <mergeCell ref="Y33:AA33"/>
    <mergeCell ref="AB33:AI33"/>
    <mergeCell ref="AJ33:AL33"/>
    <mergeCell ref="AM33:AQ33"/>
    <mergeCell ref="AR33:AU33"/>
    <mergeCell ref="B34:E34"/>
    <mergeCell ref="F34:M34"/>
    <mergeCell ref="N34:P34"/>
    <mergeCell ref="Q34:X34"/>
    <mergeCell ref="Y34:AA34"/>
    <mergeCell ref="AB34:AI34"/>
    <mergeCell ref="AJ34:AL34"/>
    <mergeCell ref="AM34:AQ34"/>
    <mergeCell ref="AR34:AU34"/>
    <mergeCell ref="B36:AT36"/>
    <mergeCell ref="F37:H37"/>
    <mergeCell ref="I37:J37"/>
    <mergeCell ref="K37:L37"/>
    <mergeCell ref="M37:N37"/>
    <mergeCell ref="O37:P37"/>
    <mergeCell ref="Q37:S37"/>
    <mergeCell ref="T37:U37"/>
    <mergeCell ref="V37:W37"/>
    <mergeCell ref="X37:Y37"/>
    <mergeCell ref="Z37:AA37"/>
    <mergeCell ref="AB37:AD37"/>
    <mergeCell ref="AE37:AF37"/>
    <mergeCell ref="AG37:AH37"/>
    <mergeCell ref="AI37:AJ37"/>
    <mergeCell ref="AK37:AL37"/>
    <mergeCell ref="AM37:AU37"/>
    <mergeCell ref="B38:E38"/>
    <mergeCell ref="F38:M38"/>
    <mergeCell ref="N38:P38"/>
    <mergeCell ref="Q38:X38"/>
    <mergeCell ref="Y38:AA38"/>
    <mergeCell ref="AB38:AI38"/>
    <mergeCell ref="AJ38:AL38"/>
    <mergeCell ref="AM38:AQ38"/>
    <mergeCell ref="AR38:AU38"/>
    <mergeCell ref="B39:E39"/>
    <mergeCell ref="F39:M39"/>
    <mergeCell ref="N39:P39"/>
    <mergeCell ref="Q39:X39"/>
    <mergeCell ref="Y39:AA39"/>
    <mergeCell ref="AB39:AI39"/>
    <mergeCell ref="AJ39:AL39"/>
    <mergeCell ref="AM39:AQ39"/>
    <mergeCell ref="AR39:AU39"/>
    <mergeCell ref="C41:W41"/>
    <mergeCell ref="AA42:AJ42"/>
    <mergeCell ref="AL42:AQ42"/>
    <mergeCell ref="A44:AU44"/>
    <mergeCell ref="B25:E26"/>
    <mergeCell ref="T25:W26"/>
  </mergeCells>
  <phoneticPr fontId="2"/>
  <pageMargins left="0.7" right="0.7" top="0.75" bottom="0.75" header="0.3" footer="0.3"/>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業種確認・仕入単価等計算書</vt:lpstr>
      <vt:lpstr>5号ロー②通常ver 1</vt:lpstr>
      <vt:lpstr>5号ロー①通常ver 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2024-11-08T02:56:35Z</cp:lastPrinted>
  <dcterms:created xsi:type="dcterms:W3CDTF">2015-06-05T18:19:34Z</dcterms:created>
  <dcterms:modified xsi:type="dcterms:W3CDTF">2025-03-19T06:43:41Z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2025-03-19T06:43:41Z</vt:filetime>
  </property>
</Properties>
</file>