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960" yWindow="1020" windowWidth="15240" windowHeight="9180"/>
  </bookViews>
  <sheets>
    <sheet name="業種確認・利益率計算書" sheetId="20" r:id="rId1"/>
  </sheets>
  <definedNames>
    <definedName name="_xlnm.Print_Area" localSheetId="0">'業種確認・利益率計算書'!$A$1:$AY$57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<sst xmlns="http://schemas.openxmlformats.org/spreadsheetml/2006/main" xmlns:r="http://schemas.openxmlformats.org/officeDocument/2006/relationships" count="62" uniqueCount="62">
  <si>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最近3か月の合計</t>
    <rPh sb="0" eb="2">
      <t>サイキン</t>
    </rPh>
    <rPh sb="4" eb="5">
      <t>ゲツ</t>
    </rPh>
    <rPh sb="6" eb="8">
      <t>ゴウケイ</t>
    </rPh>
    <phoneticPr fontId="2"/>
  </si>
  <si>
    <t>・月平均売上高営業利益率の減少率</t>
    <rPh sb="1" eb="4">
      <t>ツキヘイキン</t>
    </rPh>
    <rPh sb="4" eb="6">
      <t>ウリアゲ</t>
    </rPh>
    <rPh sb="6" eb="7">
      <t>ダカ</t>
    </rPh>
    <rPh sb="7" eb="9">
      <t>エイギョウ</t>
    </rPh>
    <rPh sb="9" eb="11">
      <t>リエキ</t>
    </rPh>
    <rPh sb="11" eb="12">
      <t>リツ</t>
    </rPh>
    <rPh sb="13" eb="16">
      <t>ゲンショウリツ</t>
    </rPh>
    <phoneticPr fontId="2"/>
  </si>
  <si>
    <t>※この書類も必ずご提出ください。</t>
    <rPh sb="3" eb="5">
      <t>ショルイ</t>
    </rPh>
    <rPh sb="6" eb="7">
      <t>カナラ</t>
    </rPh>
    <rPh sb="9" eb="11">
      <t>テイシュツ</t>
    </rPh>
    <phoneticPr fontId="20"/>
  </si>
  <si>
    <t>■業種確認</t>
    <rPh sb="1" eb="3">
      <t>ギョウシュ</t>
    </rPh>
    <rPh sb="3" eb="5">
      <t>カクニン</t>
    </rPh>
    <phoneticPr fontId="2"/>
  </si>
  <si>
    <t>年</t>
    <rPh sb="0" eb="1">
      <t>ネン</t>
    </rPh>
    <phoneticPr fontId="2"/>
  </si>
  <si>
    <t>Ａ ： 申込時点における最近３か月間の月平均売上高営業利益率</t>
    <rPh sb="19" eb="22">
      <t>ツキヘイキン</t>
    </rPh>
    <rPh sb="22" eb="25">
      <t>ウリアゲダカ</t>
    </rPh>
    <rPh sb="25" eb="29">
      <t>エイギョウリエキ</t>
    </rPh>
    <rPh sb="29" eb="30">
      <t>リツ</t>
    </rPh>
    <phoneticPr fontId="2"/>
  </si>
  <si>
    <t>・記入例をご確認のうえ記載ください。</t>
    <rPh sb="1" eb="4">
      <t>キニュウレイ</t>
    </rPh>
    <rPh sb="6" eb="8">
      <t>カクニン</t>
    </rPh>
    <rPh sb="11" eb="13">
      <t>キサイ</t>
    </rPh>
    <phoneticPr fontId="2"/>
  </si>
  <si>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2"/>
  </si>
  <si>
    <t>②売上原価</t>
    <rPh sb="1" eb="3">
      <t>ウリアゲ</t>
    </rPh>
    <rPh sb="3" eb="5">
      <t>ゲンカ</t>
    </rPh>
    <phoneticPr fontId="2"/>
  </si>
  <si>
    <t>ウ</t>
  </si>
  <si>
    <t>月</t>
    <rPh sb="0" eb="1">
      <t>ゲツ</t>
    </rPh>
    <phoneticPr fontId="2"/>
  </si>
  <si>
    <t>＝</t>
  </si>
  <si>
    <t>（　ア　／　ウ　） ×　１００</t>
  </si>
  <si>
    <r>
      <rPr>
        <b/>
        <sz val="8"/>
        <color auto="1"/>
        <rFont val="ＭＳ 明朝"/>
      </rPr>
      <t>A2</t>
    </r>
    <r>
      <rPr>
        <sz val="8"/>
        <color auto="1"/>
        <rFont val="ＭＳ 明朝"/>
      </rPr>
      <t>＝エ/ウ×100</t>
    </r>
  </si>
  <si>
    <t>％</t>
  </si>
  <si>
    <t>業種確認・利益率計算書</t>
    <rPh sb="0" eb="2">
      <t>ギョウシュ</t>
    </rPh>
    <rPh sb="2" eb="4">
      <t>カクニン</t>
    </rPh>
    <rPh sb="5" eb="8">
      <t>リエキリツ</t>
    </rPh>
    <rPh sb="8" eb="11">
      <t>ケイサンショ</t>
    </rPh>
    <phoneticPr fontId="20"/>
  </si>
  <si>
    <t>指定業種　　： （ Ｂ１－ Ａ１ ）／ Ｂ１  × １００　＝　</t>
    <rPh sb="0" eb="4">
      <t>シテイギョウシュ</t>
    </rPh>
    <phoneticPr fontId="2"/>
  </si>
  <si>
    <t>月</t>
    <rPh sb="0" eb="1">
      <t>ツキ</t>
    </rPh>
    <phoneticPr fontId="2"/>
  </si>
  <si>
    <t>ケ</t>
  </si>
  <si>
    <t>前年同期の合計</t>
    <rPh sb="0" eb="2">
      <t>ゼンネン</t>
    </rPh>
    <rPh sb="2" eb="4">
      <t>ドウキ</t>
    </rPh>
    <rPh sb="5" eb="7">
      <t>ゴウケイ</t>
    </rPh>
    <phoneticPr fontId="2"/>
  </si>
  <si>
    <t>・今現在行っている事業を全てご記入ください</t>
    <rPh sb="1" eb="2">
      <t>イマ</t>
    </rPh>
    <rPh sb="2" eb="4">
      <t>ゲンザイ</t>
    </rPh>
    <rPh sb="4" eb="5">
      <t>オコナ</t>
    </rPh>
    <rPh sb="9" eb="11">
      <t>ジギョウ</t>
    </rPh>
    <rPh sb="12" eb="13">
      <t>スベ</t>
    </rPh>
    <rPh sb="15" eb="17">
      <t>キニュウ</t>
    </rPh>
    <phoneticPr fontId="2"/>
  </si>
  <si>
    <r>
      <rPr>
        <b/>
        <sz val="8"/>
        <color auto="1"/>
        <rFont val="ＭＳ 明朝"/>
      </rPr>
      <t>A1</t>
    </r>
    <r>
      <rPr>
        <sz val="8"/>
        <color auto="1"/>
        <rFont val="ＭＳ 明朝"/>
      </rPr>
      <t>＝イ/ア×100</t>
    </r>
  </si>
  <si>
    <t>業種名</t>
    <rPh sb="0" eb="3">
      <t>ギョウシュメイ</t>
    </rPh>
    <phoneticPr fontId="2"/>
  </si>
  <si>
    <t>≧　５％</t>
  </si>
  <si>
    <t>日本標準産業分類</t>
    <rPh sb="0" eb="4">
      <t>ニホンヒョウジュン</t>
    </rPh>
    <rPh sb="4" eb="6">
      <t>サンギョウ</t>
    </rPh>
    <rPh sb="6" eb="8">
      <t>ブンルイ</t>
    </rPh>
    <phoneticPr fontId="2"/>
  </si>
  <si>
    <t>指定業種に〇</t>
  </si>
  <si>
    <t>細分類番号</t>
    <rPh sb="0" eb="1">
      <t>ホソ</t>
    </rPh>
    <rPh sb="1" eb="3">
      <t>ブンルイ</t>
    </rPh>
    <rPh sb="3" eb="5">
      <t>バンゴウ</t>
    </rPh>
    <phoneticPr fontId="2"/>
  </si>
  <si>
    <t>細分類業種名</t>
    <rPh sb="0" eb="3">
      <t>サイブンルイ</t>
    </rPh>
    <rPh sb="3" eb="5">
      <t>ギョウシュ</t>
    </rPh>
    <rPh sb="5" eb="6">
      <t>メイ</t>
    </rPh>
    <phoneticPr fontId="2"/>
  </si>
  <si>
    <t>法人の場合　　　：｛(売上高)－(売上原価)－(販売費及び一般管理費)｝/（売上高）</t>
    <rPh sb="0" eb="2">
      <t>ホウジン</t>
    </rPh>
    <rPh sb="3" eb="5">
      <t>バアイ</t>
    </rPh>
    <rPh sb="11" eb="14">
      <t>ウリアゲダカ</t>
    </rPh>
    <rPh sb="17" eb="19">
      <t>ウリアゲ</t>
    </rPh>
    <rPh sb="19" eb="21">
      <t>ゲンカ</t>
    </rPh>
    <rPh sb="24" eb="27">
      <t>ハンバイヒ</t>
    </rPh>
    <rPh sb="27" eb="28">
      <t>オヨ</t>
    </rPh>
    <rPh sb="29" eb="34">
      <t>イッパンカンリヒ</t>
    </rPh>
    <rPh sb="38" eb="41">
      <t>ウリアゲダカ</t>
    </rPh>
    <phoneticPr fontId="2"/>
  </si>
  <si>
    <t>　最近３か月間における全体の売上高等に占める指定業種の売上高等の割合</t>
  </si>
  <si>
    <r>
      <t>・</t>
    </r>
    <r>
      <rPr>
        <b/>
        <u/>
        <sz val="11"/>
        <color auto="1"/>
        <rFont val="ＭＳ 明朝"/>
      </rPr>
      <t>売上高営業利益率</t>
    </r>
    <rPh sb="1" eb="3">
      <t>ウリアゲ</t>
    </rPh>
    <rPh sb="3" eb="4">
      <t>ダカ</t>
    </rPh>
    <rPh sb="4" eb="6">
      <t>エイギョウ</t>
    </rPh>
    <rPh sb="6" eb="8">
      <t>リエキ</t>
    </rPh>
    <rPh sb="8" eb="9">
      <t>リツ</t>
    </rPh>
    <phoneticPr fontId="2"/>
  </si>
  <si>
    <t>個人事業主の場合：｛(売上高)－(売上原価)－(経費)｝/(売上高)</t>
    <rPh sb="0" eb="2">
      <t>コジン</t>
    </rPh>
    <rPh sb="2" eb="5">
      <t>ジギョウヌシ</t>
    </rPh>
    <rPh sb="6" eb="8">
      <t>バアイ</t>
    </rPh>
    <rPh sb="11" eb="13">
      <t>ウリアゲ</t>
    </rPh>
    <rPh sb="13" eb="14">
      <t>ダカ</t>
    </rPh>
    <rPh sb="17" eb="19">
      <t>ウリアゲ</t>
    </rPh>
    <rPh sb="19" eb="21">
      <t>ゲンカ</t>
    </rPh>
    <rPh sb="24" eb="26">
      <t>ケイヒ</t>
    </rPh>
    <rPh sb="30" eb="33">
      <t>ウリアゲダカ</t>
    </rPh>
    <phoneticPr fontId="2"/>
  </si>
  <si>
    <t>令和　　　年　　　　月　　　　日</t>
  </si>
  <si>
    <t>■利益率計算書</t>
    <rPh sb="1" eb="4">
      <t>リエキリツ</t>
    </rPh>
    <rPh sb="4" eb="7">
      <t>ケイサンショ</t>
    </rPh>
    <phoneticPr fontId="2"/>
  </si>
  <si>
    <t>千円</t>
    <rPh sb="0" eb="1">
      <t>セン</t>
    </rPh>
    <rPh sb="1" eb="2">
      <t>エン</t>
    </rPh>
    <phoneticPr fontId="2"/>
  </si>
  <si>
    <t>①売上高</t>
    <rPh sb="1" eb="3">
      <t>ウリアゲ</t>
    </rPh>
    <rPh sb="3" eb="4">
      <t>ダカ</t>
    </rPh>
    <phoneticPr fontId="2"/>
  </si>
  <si>
    <t>エ</t>
  </si>
  <si>
    <r>
      <rPr>
        <b/>
        <sz val="8"/>
        <color auto="1"/>
        <rFont val="ＭＳ 明朝"/>
      </rPr>
      <t>B1</t>
    </r>
    <r>
      <rPr>
        <sz val="8"/>
        <color auto="1"/>
        <rFont val="ＭＳ 明朝"/>
      </rPr>
      <t>＝コ/ケ×100</t>
    </r>
  </si>
  <si>
    <t>最近3か月</t>
    <rPh sb="0" eb="2">
      <t>サイキン</t>
    </rPh>
    <rPh sb="4" eb="5">
      <t>ゲツ</t>
    </rPh>
    <phoneticPr fontId="2"/>
  </si>
  <si>
    <t>イ</t>
  </si>
  <si>
    <t>企業全体</t>
    <rPh sb="0" eb="4">
      <t>キギョウゼンタイ</t>
    </rPh>
    <phoneticPr fontId="2"/>
  </si>
  <si>
    <t>コ</t>
  </si>
  <si>
    <t>指定業種のみ</t>
    <rPh sb="0" eb="4">
      <t>シテイギョウシュ</t>
    </rPh>
    <phoneticPr fontId="2"/>
  </si>
  <si>
    <t>月平均
売上高営業利益率</t>
  </si>
  <si>
    <t>企業全体　　： （ Ｂ２－ Ａ２ ）／ Ｂ２  × １００　＝　</t>
    <rPh sb="0" eb="2">
      <t>キギョウ</t>
    </rPh>
    <rPh sb="2" eb="4">
      <t>ゼンタイ</t>
    </rPh>
    <phoneticPr fontId="2"/>
  </si>
  <si>
    <t xml:space="preserve"> （申請者）</t>
    <rPh sb="2" eb="5">
      <t>シンセイシャ</t>
    </rPh>
    <phoneticPr fontId="2"/>
  </si>
  <si>
    <t>代表者</t>
    <rPh sb="0" eb="3">
      <t>ダイヒョウシャ</t>
    </rPh>
    <phoneticPr fontId="20"/>
  </si>
  <si>
    <t>上記各項目に記載の金額は、当社の売上高等と相違ありません。</t>
    <rPh sb="19" eb="20">
      <t>トウ</t>
    </rPh>
    <phoneticPr fontId="20"/>
  </si>
  <si>
    <t>≧  ２０％</t>
  </si>
  <si>
    <t>ア</t>
  </si>
  <si>
    <t>サ</t>
  </si>
  <si>
    <t>シ</t>
  </si>
  <si>
    <t>④営業利益
（①－②－③）</t>
    <rPh sb="1" eb="3">
      <t>エイギョウ</t>
    </rPh>
    <rPh sb="3" eb="5">
      <t>リエキ</t>
    </rPh>
    <phoneticPr fontId="2"/>
  </si>
  <si>
    <r>
      <rPr>
        <b/>
        <sz val="8"/>
        <color auto="1"/>
        <rFont val="ＭＳ 明朝"/>
      </rPr>
      <t>B2</t>
    </r>
    <r>
      <rPr>
        <sz val="8"/>
        <color auto="1"/>
        <rFont val="ＭＳ 明朝"/>
      </rPr>
      <t>＝シ/サ×100</t>
    </r>
  </si>
  <si>
    <t>5号-(ハ)-②</t>
    <rPh sb="1" eb="2">
      <t>ゴウ</t>
    </rPh>
    <phoneticPr fontId="2"/>
  </si>
  <si>
    <t>③販売費及び
一般管理費・経費</t>
    <rPh sb="13" eb="15">
      <t>ケイヒ</t>
    </rPh>
    <phoneticPr fontId="2"/>
  </si>
  <si>
    <t>Ｂ ： Ａの期間に対応する前年同期の３か月間の月平均売上高営業利益率</t>
    <rPh sb="6" eb="8">
      <t>キカン</t>
    </rPh>
    <rPh sb="9" eb="11">
      <t>タイオウ</t>
    </rPh>
    <rPh sb="13" eb="15">
      <t>ゼンネン</t>
    </rPh>
    <rPh sb="15" eb="17">
      <t>ドウキ</t>
    </rPh>
    <rPh sb="21" eb="22">
      <t>アイダ</t>
    </rPh>
    <rPh sb="23" eb="24">
      <t>ツキ</t>
    </rPh>
    <rPh sb="24" eb="26">
      <t>ヘイキン</t>
    </rPh>
    <rPh sb="26" eb="29">
      <t>ウリアゲダカ</t>
    </rPh>
    <rPh sb="29" eb="31">
      <t>エイギョウ</t>
    </rPh>
    <rPh sb="31" eb="33">
      <t>リエキ</t>
    </rPh>
    <rPh sb="33" eb="34">
      <t>リツ</t>
    </rPh>
    <phoneticPr fontId="20"/>
  </si>
  <si>
    <t>※取り扱っている製品・商品・サービスなど事業内容を確認できる書類（パンフレット、許認可証、会社ホームページなど）もあわせてご提出ください。</t>
    <rPh sb="30" eb="32">
      <t>ショルイ</t>
    </rPh>
    <rPh sb="62" eb="64">
      <t>テイシュツ</t>
    </rPh>
    <phoneticPr fontId="20"/>
  </si>
  <si>
    <t>前年同期</t>
    <rPh sb="0" eb="2">
      <t>ゼンネン</t>
    </rPh>
    <rPh sb="2" eb="4">
      <t>ドウキ</t>
    </rPh>
    <phoneticPr fontId="2"/>
  </si>
  <si>
    <t>※Bの期間～直近月までの売上高等の証拠資料（試算表の写し）を提出してください。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24" eb="25">
      <t>ヒョウ</t>
    </rPh>
    <rPh sb="30" eb="32">
      <t>テイシュツ</t>
    </rPh>
    <phoneticPr fontId="2"/>
  </si>
  <si>
    <t>具体的な事業内容</t>
  </si>
  <si>
    <t xml:space="preserve">名　称  </t>
    <rPh sb="0" eb="1">
      <t>ナ</t>
    </rPh>
    <rPh sb="2" eb="3">
      <t>ショウ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</si>
</sst>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Red]\-#,##0.0"/>
  </numFmts>
  <fonts count="21">
    <font>
      <sz val="11"/>
      <color theme="1"/>
      <name val="Yu Gothic"/>
      <family val="3"/>
      <scheme val="minor"/>
    </font>
    <font>
      <sz val="11"/>
      <color theme="1"/>
      <name val="Yu Gothic"/>
      <family val="3"/>
      <scheme val="minor"/>
    </font>
    <font>
      <sz val="6"/>
      <color auto="1"/>
      <name val="Yu Gothic"/>
      <family val="3"/>
      <scheme val="minor"/>
    </font>
    <font>
      <sz val="11"/>
      <color theme="1"/>
      <name val="ＭＳ 明朝"/>
      <family val="1"/>
    </font>
    <font>
      <sz val="9"/>
      <color theme="1"/>
      <name val="ＭＳ 明朝"/>
      <family val="1"/>
    </font>
    <font>
      <sz val="10"/>
      <color theme="1"/>
      <name val="ＭＳ 明朝"/>
      <family val="1"/>
    </font>
    <font>
      <sz val="8"/>
      <color theme="1"/>
      <name val="ＭＳ 明朝"/>
      <family val="1"/>
    </font>
    <font>
      <b/>
      <sz val="11"/>
      <color auto="1"/>
      <name val="ＭＳ 明朝"/>
      <family val="1"/>
    </font>
    <font>
      <sz val="11"/>
      <color auto="1"/>
      <name val="ＭＳ 明朝"/>
      <family val="1"/>
    </font>
    <font>
      <b/>
      <sz val="11"/>
      <color theme="0"/>
      <name val="ＭＳ 明朝"/>
      <family val="1"/>
    </font>
    <font>
      <sz val="9"/>
      <color auto="1"/>
      <name val="ＭＳ 明朝"/>
      <family val="1"/>
    </font>
    <font>
      <sz val="12"/>
      <color auto="1"/>
      <name val="ＭＳ 明朝"/>
      <family val="1"/>
    </font>
    <font>
      <b/>
      <sz val="10"/>
      <color auto="1"/>
      <name val="ＭＳ 明朝"/>
      <family val="1"/>
    </font>
    <font>
      <sz val="10"/>
      <color auto="1"/>
      <name val="ＭＳ 明朝"/>
      <family val="1"/>
    </font>
    <font>
      <sz val="8"/>
      <color auto="1"/>
      <name val="ＭＳ 明朝"/>
      <family val="1"/>
    </font>
    <font>
      <b/>
      <sz val="10"/>
      <color theme="0"/>
      <name val="ＭＳ 明朝"/>
      <family val="1"/>
    </font>
    <font>
      <u/>
      <sz val="11"/>
      <color auto="1"/>
      <name val="ＭＳ 明朝"/>
      <family val="1"/>
    </font>
    <font>
      <u/>
      <sz val="9"/>
      <color auto="1"/>
      <name val="ＭＳ 明朝"/>
      <family val="1"/>
    </font>
    <font>
      <sz val="7"/>
      <color theme="1"/>
      <name val="ＭＳ 明朝"/>
      <family val="1"/>
    </font>
    <font>
      <sz val="10"/>
      <color theme="1"/>
      <name val="ＭＳ Ｐ明朝"/>
      <family val="1"/>
    </font>
    <font>
      <sz val="6"/>
      <color auto="1"/>
      <name val="ＭＳ Ｐゴシック"/>
      <family val="3"/>
    </font>
  </fonts>
  <fills count="5">
    <fill>
      <patternFill patternType="none"/>
    </fill>
    <fill>
      <patternFill patternType="gray125"/>
    </fill>
    <fill>
      <patternFill patternType="solid">
        <fgColor theme="1" tint="0.5"/>
        <bgColor indexed="64"/>
      </patternFill>
    </fill>
    <fill>
      <patternFill patternType="solid">
        <fgColor theme="0"/>
        <bgColor indexed="64"/>
      </patternFill>
    </fill>
    <fill>
      <patternFill patternType="solid">
        <fgColor rgb="FFEFFE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left/>
      <right/>
      <top style="medium">
        <color indexed="64"/>
      </top>
      <bottom/>
      <diagonal/>
    </border>
    <border>
      <left/>
      <right/>
      <top/>
      <bottom style="medium">
        <color indexed="64"/>
      </bottom>
      <diagonal/>
    </border>
    <border>
      <left style="thin">
        <color indexed="64"/>
      </left>
      <right style="thick">
        <color indexed="64"/>
      </right>
      <top style="thick">
        <color indexed="64"/>
      </top>
      <bottom style="thick">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89">
    <xf numFmtId="0" fontId="0" fillId="0" borderId="0" xfId="0"/>
    <xf numFmtId="0" fontId="3" fillId="0" borderId="0" xfId="0" applyFont="1"/>
    <xf numFmtId="0" fontId="3" fillId="0" borderId="0" xfId="0" applyFont="1" applyAlignment="1">
      <alignment vertical="center"/>
    </xf>
    <xf numFmtId="0" fontId="3" fillId="2"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3" fillId="2" borderId="0" xfId="0" applyFont="1" applyFill="1"/>
    <xf numFmtId="0" fontId="3" fillId="3" borderId="0" xfId="0" applyFont="1" applyFill="1" applyAlignment="1">
      <alignment vertical="center"/>
    </xf>
    <xf numFmtId="0" fontId="3" fillId="3" borderId="0" xfId="0" applyFont="1" applyFill="1"/>
    <xf numFmtId="0" fontId="5" fillId="0" borderId="0" xfId="0" applyFont="1" applyBorder="1" applyAlignment="1">
      <alignment shrinkToFit="1"/>
    </xf>
    <xf numFmtId="0" fontId="5" fillId="0" borderId="0" xfId="0" applyFont="1"/>
    <xf numFmtId="0" fontId="5" fillId="0" borderId="0" xfId="0" applyFont="1" applyAlignment="1">
      <alignment shrinkToFit="1"/>
    </xf>
    <xf numFmtId="0" fontId="6" fillId="3" borderId="0" xfId="0" applyFont="1" applyFill="1" applyAlignment="1">
      <alignment shrinkToFit="1"/>
    </xf>
    <xf numFmtId="0" fontId="3" fillId="0" borderId="0" xfId="0" applyFont="1" applyAlignment="1">
      <alignment shrinkToFit="1"/>
    </xf>
    <xf numFmtId="0" fontId="5" fillId="0" borderId="0" xfId="0" applyFont="1" applyBorder="1"/>
    <xf numFmtId="0" fontId="5" fillId="0" borderId="0" xfId="0" applyFont="1" applyBorder="1" applyAlignment="1">
      <alignment vertical="center" shrinkToFit="1"/>
    </xf>
    <xf numFmtId="0" fontId="7" fillId="3" borderId="0" xfId="0" applyFont="1" applyFill="1" applyAlignment="1">
      <alignment horizontal="left" vertical="center"/>
    </xf>
    <xf numFmtId="0" fontId="8" fillId="3" borderId="0" xfId="0" applyFont="1" applyFill="1" applyAlignment="1">
      <alignment vertical="center"/>
    </xf>
    <xf numFmtId="0" fontId="9" fillId="2" borderId="0" xfId="0" applyFont="1" applyFill="1" applyAlignment="1">
      <alignment vertical="center"/>
    </xf>
    <xf numFmtId="0" fontId="4" fillId="3" borderId="0" xfId="0" applyFont="1" applyFill="1" applyAlignment="1">
      <alignmen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9" fillId="2" borderId="0" xfId="0" applyFont="1" applyFill="1"/>
    <xf numFmtId="0" fontId="7" fillId="3" borderId="0" xfId="0" applyFont="1" applyFill="1" applyAlignment="1">
      <alignment vertical="center"/>
    </xf>
    <xf numFmtId="0" fontId="8" fillId="3" borderId="0" xfId="0" applyFont="1" applyFill="1" applyAlignment="1">
      <alignment horizontal="center" vertical="center"/>
    </xf>
    <xf numFmtId="0" fontId="8" fillId="0" borderId="0"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vertical="center"/>
    </xf>
    <xf numFmtId="0" fontId="8" fillId="0" borderId="5" xfId="0" applyFont="1" applyFill="1" applyBorder="1" applyAlignment="1">
      <alignment horizontal="center" vertical="center" textRotation="255" wrapText="1" shrinkToFit="1"/>
    </xf>
    <xf numFmtId="0" fontId="8" fillId="0" borderId="6" xfId="0" applyFont="1" applyFill="1" applyBorder="1" applyAlignment="1">
      <alignment horizontal="center" vertical="center" textRotation="255" wrapText="1" shrinkToFit="1"/>
    </xf>
    <xf numFmtId="0" fontId="8" fillId="0" borderId="7" xfId="0" applyFont="1" applyFill="1" applyBorder="1" applyAlignment="1">
      <alignment horizontal="center" vertical="center" textRotation="255" wrapText="1" shrinkToFit="1"/>
    </xf>
    <xf numFmtId="0" fontId="12" fillId="0" borderId="0" xfId="0" applyFont="1" applyBorder="1" applyAlignment="1">
      <alignment vertical="center"/>
    </xf>
    <xf numFmtId="0" fontId="13" fillId="0" borderId="0" xfId="0" applyFont="1" applyAlignment="1">
      <alignment horizontal="center" vertical="center" shrinkToFit="1"/>
    </xf>
    <xf numFmtId="0" fontId="10" fillId="0" borderId="0" xfId="0" applyFont="1" applyFill="1" applyBorder="1" applyAlignment="1">
      <alignment horizontal="center" vertical="center" wrapText="1" shrinkToFit="1"/>
    </xf>
    <xf numFmtId="0" fontId="7" fillId="0" borderId="0" xfId="0" applyFont="1" applyFill="1" applyBorder="1" applyAlignment="1">
      <alignment vertical="center"/>
    </xf>
    <xf numFmtId="0" fontId="13" fillId="4" borderId="5" xfId="0" applyFont="1" applyFill="1" applyBorder="1" applyAlignment="1" applyProtection="1">
      <alignment horizontal="left" vertical="center" shrinkToFit="1"/>
    </xf>
    <xf numFmtId="0" fontId="13" fillId="4" borderId="6" xfId="0" applyFont="1" applyFill="1" applyBorder="1" applyAlignment="1" applyProtection="1">
      <alignment horizontal="left" vertical="center" wrapText="1" shrinkToFit="1"/>
      <protection locked="0"/>
    </xf>
    <xf numFmtId="0" fontId="13" fillId="4" borderId="6" xfId="0" applyFont="1" applyFill="1" applyBorder="1" applyAlignment="1" applyProtection="1">
      <alignment horizontal="left" vertical="center" indent="2" shrinkToFit="1"/>
      <protection locked="0"/>
    </xf>
    <xf numFmtId="0" fontId="13" fillId="4" borderId="7" xfId="0" applyFont="1" applyFill="1" applyBorder="1" applyAlignment="1" applyProtection="1">
      <alignment horizontal="left" vertical="center" indent="2" shrinkToFit="1"/>
      <protection locked="0"/>
    </xf>
    <xf numFmtId="0" fontId="8" fillId="2" borderId="0" xfId="0" applyFont="1" applyFill="1" applyAlignment="1">
      <alignment vertical="center"/>
    </xf>
    <xf numFmtId="0" fontId="5" fillId="4" borderId="8" xfId="0" applyFont="1" applyFill="1" applyBorder="1" applyAlignment="1" applyProtection="1">
      <alignment horizontal="left" vertical="center" wrapText="1"/>
      <protection locked="0"/>
    </xf>
    <xf numFmtId="0" fontId="10" fillId="0" borderId="9" xfId="0" applyFont="1" applyBorder="1" applyAlignment="1">
      <alignment horizontal="left" vertical="center" wrapText="1"/>
    </xf>
    <xf numFmtId="0" fontId="13" fillId="0" borderId="0" xfId="0" applyFont="1" applyAlignment="1">
      <alignment vertical="center"/>
    </xf>
    <xf numFmtId="0" fontId="8" fillId="2" borderId="0" xfId="0" applyFont="1" applyFill="1"/>
    <xf numFmtId="0" fontId="8" fillId="0" borderId="10" xfId="0" applyFont="1" applyFill="1" applyBorder="1" applyAlignment="1">
      <alignment horizontal="center" vertical="center" textRotation="255" wrapText="1" shrinkToFit="1"/>
    </xf>
    <xf numFmtId="0" fontId="8" fillId="0" borderId="11" xfId="0" applyFont="1" applyFill="1" applyBorder="1" applyAlignment="1">
      <alignment horizontal="center" vertical="center" textRotation="255" wrapText="1" shrinkToFit="1"/>
    </xf>
    <xf numFmtId="0" fontId="8" fillId="0" borderId="12" xfId="0" applyFont="1" applyFill="1" applyBorder="1" applyAlignment="1">
      <alignment horizontal="center" vertical="center" textRotation="255" wrapText="1" shrinkToFit="1"/>
    </xf>
    <xf numFmtId="0" fontId="13"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wrapText="1"/>
    </xf>
    <xf numFmtId="49" fontId="13" fillId="0" borderId="0" xfId="0" applyNumberFormat="1" applyFont="1" applyBorder="1" applyAlignment="1">
      <alignment horizontal="left" vertical="center" shrinkToFit="1"/>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3" fillId="4" borderId="9" xfId="0" applyFont="1" applyFill="1" applyBorder="1" applyAlignment="1" applyProtection="1">
      <alignment horizontal="left" vertical="center" shrinkToFit="1"/>
    </xf>
    <xf numFmtId="0" fontId="13" fillId="4" borderId="0" xfId="0" applyFont="1" applyFill="1" applyBorder="1" applyAlignment="1" applyProtection="1">
      <alignment horizontal="left" vertical="center" wrapText="1" shrinkToFit="1"/>
      <protection locked="0"/>
    </xf>
    <xf numFmtId="0" fontId="13" fillId="4" borderId="0" xfId="0" applyFont="1" applyFill="1" applyBorder="1" applyAlignment="1" applyProtection="1">
      <alignment horizontal="left" vertical="center" indent="2" shrinkToFit="1"/>
      <protection locked="0"/>
    </xf>
    <xf numFmtId="0" fontId="13" fillId="4" borderId="13" xfId="0" applyFont="1" applyFill="1" applyBorder="1" applyAlignment="1" applyProtection="1">
      <alignment horizontal="left" vertical="center" indent="2" shrinkToFit="1"/>
      <protection locked="0"/>
    </xf>
    <xf numFmtId="0" fontId="10" fillId="0" borderId="0" xfId="0" applyFont="1" applyAlignment="1">
      <alignment vertical="center"/>
    </xf>
    <xf numFmtId="0" fontId="9" fillId="3" borderId="0" xfId="0" applyFont="1" applyFill="1" applyAlignment="1">
      <alignment vertical="center"/>
    </xf>
    <xf numFmtId="0" fontId="13" fillId="3" borderId="0" xfId="0" applyFont="1" applyFill="1" applyAlignment="1">
      <alignment vertical="center"/>
    </xf>
    <xf numFmtId="0" fontId="13" fillId="3" borderId="0" xfId="0" applyFont="1" applyFill="1" applyBorder="1" applyAlignment="1">
      <alignment horizontal="center" vertical="center" textRotation="255" shrinkToFit="1"/>
    </xf>
    <xf numFmtId="0" fontId="13" fillId="3" borderId="5" xfId="0" applyFont="1" applyFill="1" applyBorder="1" applyAlignment="1">
      <alignment horizontal="center" vertical="center" textRotation="255" shrinkToFit="1"/>
    </xf>
    <xf numFmtId="0" fontId="13" fillId="3" borderId="6" xfId="0" applyFont="1" applyFill="1" applyBorder="1" applyAlignment="1">
      <alignment horizontal="center" vertical="center" textRotation="255" shrinkToFit="1"/>
    </xf>
    <xf numFmtId="0" fontId="13" fillId="3" borderId="7" xfId="0" applyFont="1" applyFill="1" applyBorder="1" applyAlignment="1">
      <alignment horizontal="center" vertical="center" textRotation="255" shrinkToFit="1"/>
    </xf>
    <xf numFmtId="0" fontId="13"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3" fillId="3" borderId="10" xfId="0" applyFont="1" applyFill="1" applyBorder="1" applyAlignment="1">
      <alignment horizontal="center" vertical="center" textRotation="255" shrinkToFit="1"/>
    </xf>
    <xf numFmtId="0" fontId="13" fillId="3" borderId="11" xfId="0" applyFont="1" applyFill="1" applyBorder="1" applyAlignment="1">
      <alignment horizontal="center" vertical="center" textRotation="255" shrinkToFit="1"/>
    </xf>
    <xf numFmtId="0" fontId="13" fillId="3" borderId="12" xfId="0" applyFont="1" applyFill="1" applyBorder="1" applyAlignment="1">
      <alignment horizontal="center" vertical="center" textRotation="255" shrinkToFit="1"/>
    </xf>
    <xf numFmtId="0" fontId="14" fillId="0" borderId="0" xfId="0" applyFont="1" applyFill="1" applyBorder="1" applyAlignment="1">
      <alignment horizontal="center" vertical="center" wrapText="1" shrinkToFit="1"/>
    </xf>
    <xf numFmtId="0" fontId="13" fillId="4" borderId="14" xfId="0" applyFont="1" applyFill="1" applyBorder="1" applyAlignment="1" applyProtection="1">
      <alignment horizontal="center" vertical="center" shrinkToFit="1"/>
      <protection locked="0"/>
    </xf>
    <xf numFmtId="0" fontId="13" fillId="4" borderId="15" xfId="0" applyFont="1" applyFill="1" applyBorder="1" applyAlignment="1" applyProtection="1">
      <alignment horizontal="center" vertical="center" shrinkToFit="1"/>
      <protection locked="0"/>
    </xf>
    <xf numFmtId="0" fontId="13" fillId="4" borderId="16" xfId="0" applyFont="1" applyFill="1" applyBorder="1" applyAlignment="1" applyProtection="1">
      <alignment horizontal="center" vertical="center" shrinkToFit="1"/>
      <protection locked="0"/>
    </xf>
    <xf numFmtId="0" fontId="14" fillId="0" borderId="9"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3" fillId="4" borderId="17" xfId="0" applyFont="1" applyFill="1" applyBorder="1" applyAlignment="1" applyProtection="1">
      <alignment horizontal="center" vertical="center" shrinkToFit="1"/>
      <protection locked="0"/>
    </xf>
    <xf numFmtId="0" fontId="13" fillId="4" borderId="18" xfId="0" applyFont="1" applyFill="1" applyBorder="1" applyAlignment="1" applyProtection="1">
      <alignment horizontal="center" vertical="center" shrinkToFit="1"/>
      <protection locked="0"/>
    </xf>
    <xf numFmtId="0" fontId="13" fillId="4" borderId="19" xfId="0" applyFont="1" applyFill="1" applyBorder="1" applyAlignment="1" applyProtection="1">
      <alignment horizontal="center" vertical="center" shrinkToFit="1"/>
      <protection locked="0"/>
    </xf>
    <xf numFmtId="0" fontId="13" fillId="0" borderId="17" xfId="0" applyFont="1" applyFill="1" applyBorder="1" applyAlignment="1">
      <alignment vertical="center" shrinkToFit="1"/>
    </xf>
    <xf numFmtId="0" fontId="13" fillId="0" borderId="18" xfId="0" applyFont="1" applyFill="1" applyBorder="1" applyAlignment="1">
      <alignment vertical="center" shrinkToFit="1"/>
    </xf>
    <xf numFmtId="0" fontId="13" fillId="0" borderId="19" xfId="0" applyFont="1" applyFill="1" applyBorder="1" applyAlignment="1">
      <alignment vertical="center" shrinkToFit="1"/>
    </xf>
    <xf numFmtId="0" fontId="15" fillId="3" borderId="0" xfId="0" applyFont="1" applyFill="1" applyAlignment="1">
      <alignment vertical="center"/>
    </xf>
    <xf numFmtId="0" fontId="13" fillId="0" borderId="20" xfId="0" applyFont="1" applyFill="1" applyBorder="1" applyAlignment="1">
      <alignment vertical="center" shrinkToFit="1"/>
    </xf>
    <xf numFmtId="0" fontId="13" fillId="0" borderId="21" xfId="0" applyFont="1" applyFill="1" applyBorder="1" applyAlignment="1">
      <alignment vertical="center" shrinkToFit="1"/>
    </xf>
    <xf numFmtId="0" fontId="13" fillId="0" borderId="22" xfId="0" applyFont="1" applyFill="1" applyBorder="1" applyAlignment="1">
      <alignment vertical="center" shrinkToFit="1"/>
    </xf>
    <xf numFmtId="0" fontId="14" fillId="0" borderId="10"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38" fontId="13" fillId="0" borderId="0" xfId="2" applyFont="1" applyFill="1" applyBorder="1" applyAlignment="1">
      <alignment horizontal="right" vertical="center" shrinkToFit="1"/>
    </xf>
    <xf numFmtId="0" fontId="13" fillId="0" borderId="23" xfId="0" applyFont="1" applyFill="1" applyBorder="1" applyAlignment="1">
      <alignment horizontal="center" vertical="center"/>
    </xf>
    <xf numFmtId="38" fontId="13" fillId="4" borderId="14" xfId="2" applyFont="1" applyFill="1" applyBorder="1" applyAlignment="1" applyProtection="1">
      <alignment horizontal="right" vertical="center" shrinkToFit="1"/>
      <protection locked="0"/>
    </xf>
    <xf numFmtId="38" fontId="13" fillId="4" borderId="15" xfId="2" applyFont="1" applyFill="1" applyBorder="1" applyAlignment="1" applyProtection="1">
      <alignment horizontal="right" vertical="center" shrinkToFit="1"/>
      <protection locked="0"/>
    </xf>
    <xf numFmtId="38" fontId="13" fillId="4" borderId="16" xfId="2" applyFont="1" applyFill="1" applyBorder="1" applyAlignment="1" applyProtection="1">
      <alignment horizontal="right" vertical="center" shrinkToFit="1"/>
      <protection locked="0"/>
    </xf>
    <xf numFmtId="38" fontId="14" fillId="3" borderId="5" xfId="2" applyFont="1" applyFill="1" applyBorder="1" applyAlignment="1">
      <alignment horizontal="left" vertical="center" shrinkToFit="1"/>
    </xf>
    <xf numFmtId="38" fontId="13" fillId="0" borderId="7" xfId="2" applyFont="1" applyFill="1" applyBorder="1" applyAlignment="1">
      <alignment horizontal="right" vertical="center" shrinkToFit="1"/>
    </xf>
    <xf numFmtId="0" fontId="13" fillId="0" borderId="24" xfId="0" applyFont="1" applyFill="1" applyBorder="1" applyAlignment="1">
      <alignment horizontal="center" vertical="center"/>
    </xf>
    <xf numFmtId="38" fontId="13" fillId="4" borderId="17" xfId="2" applyFont="1" applyFill="1" applyBorder="1" applyAlignment="1" applyProtection="1">
      <alignment horizontal="right" vertical="center" shrinkToFit="1"/>
      <protection locked="0"/>
    </xf>
    <xf numFmtId="38" fontId="13" fillId="4" borderId="18" xfId="2" applyFont="1" applyFill="1" applyBorder="1" applyAlignment="1" applyProtection="1">
      <alignment horizontal="right" vertical="center" shrinkToFit="1"/>
      <protection locked="0"/>
    </xf>
    <xf numFmtId="38" fontId="13" fillId="4" borderId="19" xfId="2" applyFont="1" applyFill="1" applyBorder="1" applyAlignment="1" applyProtection="1">
      <alignment horizontal="right" vertical="center" shrinkToFit="1"/>
      <protection locked="0"/>
    </xf>
    <xf numFmtId="38" fontId="14" fillId="3" borderId="9" xfId="2" applyFont="1" applyFill="1" applyBorder="1" applyAlignment="1">
      <alignment horizontal="left" vertical="center" shrinkToFit="1"/>
    </xf>
    <xf numFmtId="38" fontId="13" fillId="0" borderId="13" xfId="2" applyFont="1" applyFill="1" applyBorder="1" applyAlignment="1">
      <alignment horizontal="right" vertical="center" shrinkToFit="1"/>
    </xf>
    <xf numFmtId="0" fontId="16" fillId="3" borderId="0" xfId="0" applyFont="1" applyFill="1" applyAlignment="1">
      <alignment vertical="center" shrinkToFit="1"/>
    </xf>
    <xf numFmtId="0" fontId="3" fillId="3" borderId="0" xfId="0" applyFont="1" applyFill="1" applyAlignment="1">
      <alignment vertical="center" shrinkToFit="1"/>
    </xf>
    <xf numFmtId="0" fontId="17" fillId="3" borderId="0" xfId="0" applyFont="1" applyFill="1" applyAlignment="1">
      <alignment horizontal="center" vertical="center" shrinkToFit="1"/>
    </xf>
    <xf numFmtId="0" fontId="13" fillId="0" borderId="0"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25" xfId="0" applyFont="1" applyFill="1" applyBorder="1" applyAlignment="1">
      <alignment horizontal="center" vertical="center"/>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38" fontId="14" fillId="3" borderId="10" xfId="2" applyFont="1" applyFill="1" applyBorder="1" applyAlignment="1">
      <alignment horizontal="left" vertical="center" shrinkToFit="1"/>
    </xf>
    <xf numFmtId="0" fontId="13" fillId="0" borderId="12" xfId="0" applyFont="1" applyFill="1" applyBorder="1" applyAlignment="1">
      <alignment horizontal="center" vertical="center" shrinkToFit="1"/>
    </xf>
    <xf numFmtId="176" fontId="12" fillId="0" borderId="13"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0" fontId="8" fillId="3" borderId="0" xfId="0" applyFont="1" applyFill="1" applyAlignment="1">
      <alignment vertical="center" shrinkToFi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7" fillId="3" borderId="0"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0" borderId="2" xfId="0" applyFont="1" applyBorder="1" applyAlignment="1">
      <alignment horizontal="center" vertical="center" shrinkToFit="1"/>
    </xf>
    <xf numFmtId="0" fontId="5" fillId="4" borderId="8"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76" fontId="7" fillId="0" borderId="13" xfId="0" applyNumberFormat="1"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vertical="center"/>
    </xf>
    <xf numFmtId="0" fontId="10" fillId="0" borderId="23" xfId="0" applyFont="1" applyFill="1" applyBorder="1" applyAlignment="1">
      <alignment horizontal="center" vertical="center" wrapText="1"/>
    </xf>
    <xf numFmtId="38" fontId="13" fillId="3" borderId="14" xfId="2" applyFont="1" applyFill="1" applyBorder="1" applyAlignment="1">
      <alignment horizontal="right" vertical="center" shrinkToFit="1"/>
    </xf>
    <xf numFmtId="38" fontId="13" fillId="3" borderId="15" xfId="2" applyFont="1" applyFill="1" applyBorder="1" applyAlignment="1">
      <alignment horizontal="right" vertical="center" shrinkToFit="1"/>
    </xf>
    <xf numFmtId="38" fontId="13" fillId="3" borderId="16" xfId="2" applyFont="1" applyFill="1" applyBorder="1" applyAlignment="1">
      <alignment horizontal="right" vertical="center" shrinkToFit="1"/>
    </xf>
    <xf numFmtId="38" fontId="13" fillId="3" borderId="7" xfId="2" applyFont="1" applyFill="1" applyBorder="1" applyAlignment="1">
      <alignment horizontal="right" vertical="center" shrinkToFit="1"/>
    </xf>
    <xf numFmtId="0" fontId="10" fillId="0" borderId="24" xfId="0" applyFont="1" applyFill="1" applyBorder="1" applyAlignment="1">
      <alignment horizontal="center" vertical="center" wrapText="1"/>
    </xf>
    <xf numFmtId="38" fontId="13" fillId="3" borderId="17" xfId="2" applyFont="1" applyFill="1" applyBorder="1" applyAlignment="1">
      <alignment horizontal="right" vertical="center" shrinkToFit="1"/>
    </xf>
    <xf numFmtId="38" fontId="13" fillId="3" borderId="18" xfId="2" applyFont="1" applyFill="1" applyBorder="1" applyAlignment="1">
      <alignment horizontal="right" vertical="center" shrinkToFit="1"/>
    </xf>
    <xf numFmtId="38" fontId="13" fillId="3" borderId="19" xfId="2" applyFont="1" applyFill="1" applyBorder="1" applyAlignment="1">
      <alignment horizontal="right" vertical="center" shrinkToFit="1"/>
    </xf>
    <xf numFmtId="38" fontId="13" fillId="3" borderId="13" xfId="2" applyFont="1" applyFill="1" applyBorder="1" applyAlignment="1">
      <alignment horizontal="right" vertical="center" shrinkToFit="1"/>
    </xf>
    <xf numFmtId="0" fontId="3" fillId="3" borderId="11" xfId="0" applyFont="1" applyFill="1" applyBorder="1" applyAlignment="1">
      <alignment vertical="center"/>
    </xf>
    <xf numFmtId="0" fontId="3" fillId="3" borderId="23" xfId="0" applyFont="1" applyFill="1" applyBorder="1" applyAlignment="1">
      <alignment horizontal="center" vertical="center"/>
    </xf>
    <xf numFmtId="0" fontId="8" fillId="0" borderId="0" xfId="0" applyFont="1" applyFill="1" applyBorder="1" applyAlignment="1">
      <alignment horizontal="center" vertical="center"/>
    </xf>
    <xf numFmtId="0" fontId="3" fillId="3" borderId="24" xfId="0" applyFont="1" applyFill="1" applyBorder="1" applyAlignment="1">
      <alignment horizontal="center" vertical="center"/>
    </xf>
    <xf numFmtId="0" fontId="13" fillId="3" borderId="17"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19"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3" fillId="3" borderId="21" xfId="0" applyFont="1" applyFill="1" applyBorder="1" applyAlignment="1">
      <alignment horizontal="center" vertical="center" shrinkToFit="1"/>
    </xf>
    <xf numFmtId="0" fontId="13" fillId="3" borderId="22" xfId="0" applyFont="1" applyFill="1" applyBorder="1" applyAlignment="1">
      <alignment horizontal="center" vertical="center" shrinkToFit="1"/>
    </xf>
    <xf numFmtId="0" fontId="18" fillId="0" borderId="0" xfId="0" applyFont="1" applyBorder="1" applyAlignment="1">
      <alignment vertical="center" wrapText="1" shrinkToFit="1"/>
    </xf>
    <xf numFmtId="177" fontId="13" fillId="0" borderId="0" xfId="2" applyNumberFormat="1" applyFont="1" applyFill="1" applyBorder="1" applyAlignment="1">
      <alignment horizontal="center" vertical="center" shrinkToFit="1"/>
    </xf>
    <xf numFmtId="0" fontId="14" fillId="0" borderId="5" xfId="0" applyFont="1" applyFill="1" applyBorder="1" applyAlignment="1">
      <alignment horizontal="center" vertical="center" wrapText="1" shrinkToFit="1"/>
    </xf>
    <xf numFmtId="0" fontId="14" fillId="0" borderId="26" xfId="0" applyFont="1" applyFill="1" applyBorder="1" applyAlignment="1">
      <alignment horizontal="center" vertical="center" wrapText="1" shrinkToFit="1"/>
    </xf>
    <xf numFmtId="0" fontId="14" fillId="0" borderId="27" xfId="0" applyFont="1" applyFill="1" applyBorder="1" applyAlignment="1">
      <alignment horizontal="center" vertical="center" wrapText="1" shrinkToFit="1"/>
    </xf>
    <xf numFmtId="0" fontId="14" fillId="0" borderId="28" xfId="0" applyFont="1" applyFill="1" applyBorder="1" applyAlignment="1">
      <alignment horizontal="left" vertical="center" shrinkToFit="1"/>
    </xf>
    <xf numFmtId="177" fontId="12" fillId="0" borderId="29" xfId="2" applyNumberFormat="1" applyFont="1" applyFill="1" applyBorder="1" applyAlignment="1">
      <alignment horizontal="center" vertical="center" shrinkToFit="1"/>
    </xf>
    <xf numFmtId="177" fontId="12" fillId="0" borderId="0" xfId="2" applyNumberFormat="1" applyFont="1" applyFill="1" applyBorder="1" applyAlignment="1">
      <alignment horizontal="center" vertical="center" shrinkToFit="1"/>
    </xf>
    <xf numFmtId="0" fontId="8" fillId="3" borderId="0" xfId="0" applyFont="1" applyFill="1" applyAlignment="1">
      <alignment horizontal="right" vertical="center"/>
    </xf>
    <xf numFmtId="0" fontId="14" fillId="0" borderId="30" xfId="0" applyFont="1" applyFill="1" applyBorder="1" applyAlignment="1">
      <alignment horizontal="center" vertical="center" wrapText="1" shrinkToFit="1"/>
    </xf>
    <xf numFmtId="0" fontId="14" fillId="0" borderId="31" xfId="0" applyFont="1" applyFill="1" applyBorder="1" applyAlignment="1">
      <alignment horizontal="center" vertical="center" wrapText="1" shrinkToFit="1"/>
    </xf>
    <xf numFmtId="0" fontId="14" fillId="0" borderId="32" xfId="0" applyFont="1" applyFill="1" applyBorder="1" applyAlignment="1">
      <alignment horizontal="left" vertical="center" shrinkToFit="1"/>
    </xf>
    <xf numFmtId="177" fontId="12" fillId="0" borderId="33" xfId="2" applyNumberFormat="1" applyFont="1" applyFill="1" applyBorder="1" applyAlignment="1">
      <alignment horizontal="center" vertical="center" shrinkToFit="1"/>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vertical="center"/>
    </xf>
    <xf numFmtId="0" fontId="18" fillId="0" borderId="1"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3" fillId="3" borderId="25" xfId="0" applyFont="1" applyFill="1" applyBorder="1" applyAlignment="1">
      <alignment horizontal="center" vertical="center"/>
    </xf>
    <xf numFmtId="0" fontId="5" fillId="4" borderId="34" xfId="0" applyFont="1" applyFill="1" applyBorder="1" applyAlignment="1" applyProtection="1">
      <alignment horizontal="center" vertical="center" wrapText="1"/>
      <protection locked="0"/>
    </xf>
    <xf numFmtId="0" fontId="14" fillId="0" borderId="0" xfId="0" applyFont="1" applyFill="1" applyBorder="1" applyAlignment="1">
      <alignment vertical="center" shrinkToFit="1"/>
    </xf>
    <xf numFmtId="0" fontId="14" fillId="0" borderId="35" xfId="0" applyFont="1" applyFill="1" applyBorder="1" applyAlignment="1">
      <alignment horizontal="center" vertical="center" wrapText="1" shrinkToFit="1"/>
    </xf>
    <xf numFmtId="0" fontId="14" fillId="0" borderId="36" xfId="0" applyFont="1" applyFill="1" applyBorder="1" applyAlignment="1">
      <alignment horizontal="center" vertical="center" wrapText="1" shrinkToFit="1"/>
    </xf>
    <xf numFmtId="0" fontId="14" fillId="0" borderId="37" xfId="0" applyFont="1" applyFill="1" applyBorder="1" applyAlignment="1">
      <alignment horizontal="left" vertical="center" shrinkToFit="1"/>
    </xf>
    <xf numFmtId="0" fontId="14" fillId="0" borderId="38" xfId="0" applyFont="1" applyFill="1" applyBorder="1" applyAlignment="1">
      <alignment vertical="center" shrinkToFit="1"/>
    </xf>
    <xf numFmtId="0" fontId="13" fillId="0" borderId="0" xfId="0" applyFont="1" applyFill="1" applyBorder="1" applyAlignment="1">
      <alignment vertical="center" shrinkToFit="1"/>
    </xf>
    <xf numFmtId="0" fontId="13" fillId="4" borderId="10" xfId="0" applyFont="1" applyFill="1" applyBorder="1" applyAlignment="1" applyProtection="1">
      <alignment horizontal="left" vertical="center" shrinkToFit="1"/>
    </xf>
    <xf numFmtId="0" fontId="13" fillId="4" borderId="11" xfId="0" applyFont="1" applyFill="1" applyBorder="1" applyAlignment="1" applyProtection="1">
      <alignment horizontal="left" vertical="center" wrapText="1" shrinkToFit="1"/>
      <protection locked="0"/>
    </xf>
    <xf numFmtId="0" fontId="13" fillId="4" borderId="11" xfId="0" applyFont="1" applyFill="1" applyBorder="1" applyAlignment="1" applyProtection="1">
      <alignment horizontal="left" vertical="center" indent="2" shrinkToFit="1"/>
      <protection locked="0"/>
    </xf>
    <xf numFmtId="0" fontId="13" fillId="4" borderId="12" xfId="0" applyFont="1" applyFill="1" applyBorder="1" applyAlignment="1" applyProtection="1">
      <alignment horizontal="left" vertical="center" indent="2" shrinkToFit="1"/>
      <protection locked="0"/>
    </xf>
    <xf numFmtId="0" fontId="8" fillId="3" borderId="0" xfId="0" applyFont="1" applyFill="1" applyAlignment="1">
      <alignment horizontal="left" vertical="center" shrinkToFit="1"/>
    </xf>
    <xf numFmtId="0" fontId="8" fillId="0" borderId="0" xfId="0" applyFont="1" applyFill="1" applyBorder="1" applyAlignment="1">
      <alignment horizontal="left" vertical="center" shrinkToFit="1"/>
    </xf>
    <xf numFmtId="0" fontId="19" fillId="0" borderId="0" xfId="0" applyFont="1"/>
  </cellXfs>
  <cellStyles count="3">
    <cellStyle name="標準" xfId="0" builtinId="0"/>
    <cellStyle name="標準 2" xfId="1"/>
    <cellStyle name="桁区切り" xfId="2" builtinId="6"/>
  </cellStyles>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Q57"/>
  <sheetViews>
    <sheetView showGridLines="0" tabSelected="1" view="pageBreakPreview" zoomScale="115" zoomScaleSheetLayoutView="115" workbookViewId="0">
      <selection activeCell="I11" sqref="I11:AE11"/>
    </sheetView>
  </sheetViews>
  <sheetFormatPr defaultColWidth="8.6640625" defaultRowHeight="20" customHeight="1"/>
  <cols>
    <col min="1" max="13" width="1.83203125" style="1" customWidth="1"/>
    <col min="14" max="50" width="1.6640625" style="1" customWidth="1"/>
    <col min="51" max="51" width="3.5" style="1" customWidth="1"/>
    <col min="52" max="53" width="1.6640625" style="1" customWidth="1"/>
    <col min="54" max="16384" width="8.6640625" style="1"/>
  </cols>
  <sheetData>
    <row r="1" spans="1:55" s="2" customFormat="1" ht="20" customHeight="1">
      <c r="A1" s="18" t="s">
        <v>15</v>
      </c>
      <c r="B1" s="18"/>
      <c r="C1" s="18"/>
      <c r="D1" s="18"/>
      <c r="E1" s="18"/>
      <c r="F1" s="18"/>
      <c r="G1" s="18"/>
      <c r="H1" s="18"/>
      <c r="I1" s="18"/>
      <c r="J1" s="18"/>
      <c r="K1" s="18"/>
      <c r="L1" s="18"/>
      <c r="M1" s="18"/>
      <c r="N1" s="18"/>
      <c r="O1" s="18"/>
      <c r="P1" s="18"/>
      <c r="Q1" s="18"/>
      <c r="R1" s="108" t="s">
        <v>2</v>
      </c>
      <c r="S1" s="108"/>
      <c r="T1" s="108"/>
      <c r="U1" s="108"/>
      <c r="V1" s="108"/>
      <c r="W1" s="108"/>
      <c r="X1" s="108"/>
      <c r="Y1" s="108"/>
      <c r="Z1" s="108"/>
      <c r="AA1" s="108"/>
      <c r="AB1" s="108"/>
      <c r="AC1" s="108"/>
      <c r="AD1" s="108"/>
      <c r="AE1" s="108"/>
      <c r="AF1" s="125"/>
      <c r="AG1" s="32"/>
      <c r="AH1" s="32"/>
      <c r="AI1" s="32"/>
      <c r="AJ1" s="32"/>
      <c r="AK1" s="32"/>
      <c r="AL1" s="133"/>
      <c r="AM1" s="133"/>
      <c r="AN1" s="133"/>
      <c r="AO1" s="144"/>
      <c r="AP1" s="145" t="s">
        <v>54</v>
      </c>
      <c r="AQ1" s="147"/>
      <c r="AR1" s="147"/>
      <c r="AS1" s="147"/>
      <c r="AT1" s="147"/>
      <c r="AU1" s="147"/>
      <c r="AV1" s="147"/>
      <c r="AW1" s="147"/>
      <c r="AX1" s="174"/>
      <c r="AY1" s="9"/>
      <c r="AZ1" s="171"/>
      <c r="BA1" s="171"/>
      <c r="BB1" s="171"/>
    </row>
    <row r="2" spans="1:55" s="2" customFormat="1" ht="3.5" customHeight="1">
      <c r="A2" s="19"/>
      <c r="B2" s="19"/>
      <c r="C2" s="19"/>
      <c r="D2" s="19"/>
      <c r="E2" s="19"/>
      <c r="F2" s="19"/>
      <c r="G2" s="19"/>
      <c r="H2" s="19"/>
      <c r="I2" s="19"/>
      <c r="J2" s="19"/>
      <c r="K2" s="19"/>
      <c r="L2" s="19"/>
      <c r="M2" s="19"/>
      <c r="N2" s="19"/>
      <c r="O2" s="19"/>
      <c r="P2" s="106"/>
      <c r="Q2" s="107"/>
      <c r="R2" s="107"/>
      <c r="S2" s="107"/>
      <c r="T2" s="107"/>
      <c r="U2" s="107"/>
      <c r="V2" s="107"/>
      <c r="W2" s="107"/>
      <c r="X2" s="107"/>
      <c r="Y2" s="107"/>
      <c r="Z2" s="107"/>
      <c r="AA2" s="107"/>
      <c r="AB2" s="107"/>
      <c r="AC2" s="107"/>
      <c r="AD2" s="19"/>
      <c r="AE2" s="9"/>
      <c r="AF2" s="9"/>
      <c r="AG2" s="9"/>
      <c r="AH2" s="9"/>
      <c r="AI2" s="132"/>
      <c r="AJ2" s="132"/>
      <c r="AK2" s="132"/>
      <c r="AL2" s="132"/>
      <c r="AM2" s="132"/>
      <c r="AN2" s="132"/>
      <c r="AO2" s="132"/>
      <c r="AP2" s="132"/>
      <c r="AQ2" s="132"/>
      <c r="AR2" s="132"/>
      <c r="AS2" s="132"/>
      <c r="AT2" s="132"/>
      <c r="AU2" s="132"/>
      <c r="AV2" s="9"/>
      <c r="AW2" s="171"/>
      <c r="AX2" s="171"/>
      <c r="AY2" s="171"/>
    </row>
    <row r="3" spans="1:55" s="3" customFormat="1" ht="18.75">
      <c r="A3" s="20" t="s">
        <v>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row>
    <row r="4" spans="1:55" s="4" customFormat="1" ht="11.25">
      <c r="A4" s="21" t="s">
        <v>6</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W4" s="63"/>
      <c r="AX4" s="63"/>
      <c r="AY4" s="63"/>
    </row>
    <row r="5" spans="1:55" s="4" customFormat="1" ht="11" customHeight="1">
      <c r="A5" s="21" t="s">
        <v>20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W5" s="63"/>
      <c r="AX5" s="63"/>
      <c r="AY5" s="63"/>
    </row>
    <row r="6" spans="1:55" s="4" customFormat="1" ht="11" customHeight="1">
      <c r="A6" s="21" t="s">
        <v>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156"/>
      <c r="AU6" s="156"/>
      <c r="AV6" s="156"/>
      <c r="AW6" s="63"/>
      <c r="AX6" s="63"/>
      <c r="AY6" s="63"/>
    </row>
    <row r="7" spans="1:55" s="5" customFormat="1" ht="18" customHeight="1">
      <c r="A7" s="22" t="s">
        <v>22</v>
      </c>
      <c r="B7" s="22"/>
      <c r="C7" s="22"/>
      <c r="D7" s="22"/>
      <c r="E7" s="22"/>
      <c r="F7" s="22"/>
      <c r="G7" s="22"/>
      <c r="H7" s="22"/>
      <c r="I7" s="22" t="s">
        <v>60</v>
      </c>
      <c r="J7" s="22"/>
      <c r="K7" s="22"/>
      <c r="L7" s="22"/>
      <c r="M7" s="22"/>
      <c r="N7" s="22"/>
      <c r="O7" s="22"/>
      <c r="P7" s="22"/>
      <c r="Q7" s="22"/>
      <c r="R7" s="22"/>
      <c r="S7" s="22"/>
      <c r="T7" s="22"/>
      <c r="U7" s="22"/>
      <c r="V7" s="22"/>
      <c r="W7" s="22"/>
      <c r="X7" s="22"/>
      <c r="Y7" s="22"/>
      <c r="Z7" s="22"/>
      <c r="AA7" s="22"/>
      <c r="AB7" s="22"/>
      <c r="AC7" s="22"/>
      <c r="AD7" s="22"/>
      <c r="AE7" s="22"/>
      <c r="AF7" s="126" t="s">
        <v>24</v>
      </c>
      <c r="AG7" s="126"/>
      <c r="AH7" s="126"/>
      <c r="AI7" s="126"/>
      <c r="AJ7" s="126"/>
      <c r="AK7" s="126"/>
      <c r="AL7" s="126"/>
      <c r="AM7" s="126"/>
      <c r="AN7" s="126"/>
      <c r="AO7" s="126"/>
      <c r="AP7" s="126"/>
      <c r="AQ7" s="126"/>
      <c r="AR7" s="126"/>
      <c r="AS7" s="126"/>
      <c r="AT7" s="126"/>
      <c r="AU7" s="126"/>
      <c r="AV7" s="126"/>
      <c r="AW7" s="172" t="s">
        <v>25</v>
      </c>
      <c r="AX7" s="172"/>
      <c r="AY7" s="172"/>
      <c r="BA7" s="49"/>
      <c r="BB7" s="49"/>
      <c r="BC7" s="49"/>
    </row>
    <row r="8" spans="1:55" s="6" customFormat="1" ht="12.7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127" t="s">
        <v>26</v>
      </c>
      <c r="AG8" s="127"/>
      <c r="AH8" s="127"/>
      <c r="AI8" s="127"/>
      <c r="AJ8" s="127"/>
      <c r="AK8" s="127" t="s">
        <v>27</v>
      </c>
      <c r="AL8" s="127"/>
      <c r="AM8" s="127"/>
      <c r="AN8" s="127"/>
      <c r="AO8" s="127"/>
      <c r="AP8" s="127"/>
      <c r="AQ8" s="127"/>
      <c r="AR8" s="127"/>
      <c r="AS8" s="127"/>
      <c r="AT8" s="127"/>
      <c r="AU8" s="127"/>
      <c r="AV8" s="127"/>
      <c r="AW8" s="173"/>
      <c r="AX8" s="173"/>
      <c r="AY8" s="173"/>
    </row>
    <row r="9" spans="1:55" s="7" customFormat="1" ht="20" customHeight="1">
      <c r="A9" s="24"/>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128"/>
      <c r="AG9" s="128"/>
      <c r="AH9" s="128"/>
      <c r="AI9" s="128"/>
      <c r="AJ9" s="128"/>
      <c r="AK9" s="47"/>
      <c r="AL9" s="47"/>
      <c r="AM9" s="47"/>
      <c r="AN9" s="47"/>
      <c r="AO9" s="47"/>
      <c r="AP9" s="47"/>
      <c r="AQ9" s="47"/>
      <c r="AR9" s="47"/>
      <c r="AS9" s="47"/>
      <c r="AT9" s="47"/>
      <c r="AU9" s="47"/>
      <c r="AV9" s="47"/>
      <c r="AW9" s="128"/>
      <c r="AX9" s="128"/>
      <c r="AY9" s="175"/>
    </row>
    <row r="10" spans="1:55" s="7" customFormat="1" ht="20" customHeight="1">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129"/>
      <c r="AG10" s="129"/>
      <c r="AH10" s="129"/>
      <c r="AI10" s="129"/>
      <c r="AJ10" s="129"/>
      <c r="AK10" s="25"/>
      <c r="AL10" s="25"/>
      <c r="AM10" s="25"/>
      <c r="AN10" s="25"/>
      <c r="AO10" s="25"/>
      <c r="AP10" s="25"/>
      <c r="AQ10" s="25"/>
      <c r="AR10" s="25"/>
      <c r="AS10" s="25"/>
      <c r="AT10" s="25"/>
      <c r="AU10" s="25"/>
      <c r="AV10" s="25"/>
      <c r="AW10" s="129"/>
      <c r="AX10" s="129"/>
      <c r="AY10" s="129"/>
    </row>
    <row r="11" spans="1:55" s="7" customFormat="1" ht="20" customHeight="1">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130"/>
      <c r="AG11" s="130"/>
      <c r="AH11" s="130"/>
      <c r="AI11" s="130"/>
      <c r="AJ11" s="130"/>
      <c r="AK11" s="26"/>
      <c r="AL11" s="26"/>
      <c r="AM11" s="26"/>
      <c r="AN11" s="26"/>
      <c r="AO11" s="26"/>
      <c r="AP11" s="26"/>
      <c r="AQ11" s="26"/>
      <c r="AR11" s="26"/>
      <c r="AS11" s="26"/>
      <c r="AT11" s="26"/>
      <c r="AU11" s="26"/>
      <c r="AV11" s="26"/>
      <c r="AW11" s="130"/>
      <c r="AX11" s="130"/>
      <c r="AY11" s="130"/>
    </row>
    <row r="12" spans="1:55" s="7" customFormat="1" ht="20"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130"/>
      <c r="AG12" s="130"/>
      <c r="AH12" s="130"/>
      <c r="AI12" s="130"/>
      <c r="AJ12" s="130"/>
      <c r="AK12" s="26"/>
      <c r="AL12" s="26"/>
      <c r="AM12" s="26"/>
      <c r="AN12" s="26"/>
      <c r="AO12" s="26"/>
      <c r="AP12" s="26"/>
      <c r="AQ12" s="26"/>
      <c r="AR12" s="26"/>
      <c r="AS12" s="26"/>
      <c r="AT12" s="26"/>
      <c r="AU12" s="26"/>
      <c r="AV12" s="26"/>
      <c r="AW12" s="130"/>
      <c r="AX12" s="130"/>
      <c r="AY12" s="130"/>
    </row>
    <row r="13" spans="1:55" s="4" customFormat="1" ht="21.5" customHeight="1">
      <c r="A13" s="27"/>
      <c r="B13" s="48" t="s">
        <v>57</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63"/>
    </row>
    <row r="14" spans="1:55" s="2" customFormat="1" ht="5" customHeight="1">
      <c r="A14" s="28"/>
      <c r="B14" s="49"/>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171"/>
      <c r="AY14" s="171"/>
      <c r="AZ14" s="171"/>
      <c r="BA14" s="171"/>
    </row>
    <row r="15" spans="1:55" s="8" customFormat="1" ht="18.75">
      <c r="A15" s="29" t="s">
        <v>33</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row>
    <row r="16" spans="1:55" s="9" customFormat="1" ht="13.5">
      <c r="A16" s="30" t="s">
        <v>30</v>
      </c>
      <c r="C16" s="64"/>
      <c r="D16" s="64"/>
      <c r="E16" s="64"/>
      <c r="F16" s="64"/>
      <c r="G16" s="64"/>
      <c r="H16" s="64"/>
      <c r="I16" s="64"/>
      <c r="J16" s="64"/>
      <c r="K16" s="64"/>
      <c r="L16" s="87"/>
      <c r="M16" s="87"/>
      <c r="N16" s="87"/>
      <c r="O16" s="87"/>
      <c r="P16" s="87"/>
      <c r="Q16" s="87"/>
      <c r="R16" s="87"/>
      <c r="S16" s="87"/>
      <c r="T16" s="87"/>
      <c r="U16" s="87"/>
      <c r="V16" s="87"/>
      <c r="W16" s="87"/>
      <c r="X16" s="87"/>
      <c r="Y16" s="87"/>
      <c r="Z16" s="87"/>
      <c r="AA16" s="87"/>
      <c r="AB16" s="87"/>
      <c r="AC16" s="87"/>
      <c r="AD16" s="87"/>
      <c r="AE16" s="87"/>
      <c r="AF16" s="19"/>
      <c r="AG16" s="19"/>
      <c r="AH16" s="19"/>
      <c r="AI16" s="19"/>
      <c r="AJ16" s="19"/>
      <c r="AK16" s="19"/>
      <c r="AL16" s="19"/>
      <c r="AM16" s="19"/>
      <c r="AN16" s="19"/>
      <c r="AO16" s="19"/>
      <c r="AP16" s="19"/>
      <c r="AQ16" s="19"/>
      <c r="AR16" s="19"/>
      <c r="AS16" s="19"/>
      <c r="AT16" s="19"/>
      <c r="AU16" s="19"/>
      <c r="AV16" s="19"/>
      <c r="AW16" s="19"/>
      <c r="AX16" s="19"/>
      <c r="AY16" s="19"/>
      <c r="AZ16" s="19"/>
    </row>
    <row r="17" spans="1:69" s="10" customFormat="1" ht="13.5">
      <c r="A17" s="31"/>
      <c r="B17" s="19" t="s">
        <v>28</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122"/>
      <c r="AC17" s="122"/>
      <c r="AD17" s="122"/>
      <c r="AE17" s="122"/>
      <c r="AF17" s="122"/>
      <c r="AG17" s="122"/>
      <c r="AH17" s="122"/>
      <c r="AI17" s="122"/>
      <c r="AJ17" s="122"/>
      <c r="AK17" s="122"/>
      <c r="AL17" s="122"/>
      <c r="AM17" s="122"/>
      <c r="AN17" s="122"/>
      <c r="AO17" s="122"/>
      <c r="AP17" s="122"/>
      <c r="AQ17" s="19"/>
      <c r="AR17" s="19"/>
      <c r="AS17" s="19"/>
      <c r="AT17" s="19"/>
      <c r="AU17" s="164"/>
      <c r="AV17" s="31"/>
      <c r="AW17" s="31"/>
      <c r="AX17" s="31"/>
      <c r="AY17" s="31"/>
    </row>
    <row r="18" spans="1:69" s="10" customFormat="1" ht="18.75">
      <c r="A18" s="19"/>
      <c r="B18" s="19" t="s">
        <v>31</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31"/>
      <c r="AW18" s="31"/>
      <c r="AX18" s="31"/>
      <c r="AY18" s="31"/>
      <c r="BA18" s="186"/>
      <c r="BB18" s="186"/>
      <c r="BC18" s="186"/>
      <c r="BD18" s="186"/>
      <c r="BE18" s="186"/>
      <c r="BF18" s="186"/>
      <c r="BG18" s="186"/>
      <c r="BH18" s="186"/>
      <c r="BI18" s="186"/>
      <c r="BJ18" s="186"/>
      <c r="BK18" s="186"/>
      <c r="BL18" s="186"/>
      <c r="BM18" s="186"/>
      <c r="BN18" s="186"/>
      <c r="BO18" s="186"/>
      <c r="BP18" s="186"/>
      <c r="BQ18" s="186"/>
    </row>
    <row r="19" spans="1:69" ht="18.75">
      <c r="A19" s="32"/>
      <c r="B19" s="32"/>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32"/>
      <c r="AE19" s="32"/>
      <c r="AF19" s="32"/>
      <c r="AG19" s="32"/>
      <c r="AH19" s="32"/>
      <c r="AI19" s="32"/>
      <c r="AJ19" s="32"/>
      <c r="AK19" s="32"/>
      <c r="AL19" s="32"/>
      <c r="AM19" s="32"/>
      <c r="AN19" s="32"/>
      <c r="AO19" s="32"/>
      <c r="AP19" s="32"/>
      <c r="AQ19" s="32"/>
      <c r="AR19" s="32"/>
      <c r="AS19" s="32"/>
      <c r="AT19" s="32"/>
      <c r="AU19" s="32"/>
      <c r="AV19" s="169"/>
      <c r="AW19" s="169"/>
      <c r="AX19" s="169"/>
      <c r="AY19" s="169"/>
      <c r="BA19" s="187"/>
      <c r="BB19" s="187"/>
      <c r="BC19" s="187"/>
      <c r="BD19" s="187"/>
      <c r="BE19" s="187"/>
      <c r="BF19" s="187"/>
      <c r="BG19" s="187"/>
      <c r="BH19" s="187"/>
      <c r="BI19" s="187"/>
      <c r="BJ19" s="187"/>
      <c r="BK19" s="187"/>
      <c r="BL19" s="187"/>
      <c r="BM19" s="187"/>
      <c r="BN19" s="187"/>
      <c r="BO19" s="187"/>
      <c r="BP19" s="187"/>
      <c r="BQ19" s="187"/>
    </row>
    <row r="20" spans="1:69" s="11" customFormat="1" ht="12">
      <c r="A20" s="33" t="s">
        <v>5</v>
      </c>
      <c r="C20" s="66"/>
      <c r="D20" s="66"/>
      <c r="E20" s="75"/>
      <c r="F20" s="75"/>
      <c r="G20" s="75"/>
      <c r="H20" s="75"/>
      <c r="I20" s="75"/>
      <c r="J20" s="75"/>
      <c r="K20" s="75"/>
      <c r="L20" s="75"/>
      <c r="M20" s="75"/>
      <c r="N20" s="93"/>
      <c r="O20" s="93"/>
      <c r="P20" s="93"/>
      <c r="Q20" s="93"/>
      <c r="R20" s="93"/>
      <c r="S20" s="93"/>
      <c r="T20" s="109"/>
      <c r="U20" s="109"/>
      <c r="V20" s="93"/>
      <c r="W20" s="93"/>
      <c r="X20" s="93"/>
      <c r="Y20" s="93"/>
      <c r="Z20" s="93"/>
      <c r="AA20" s="93"/>
      <c r="AB20" s="109"/>
      <c r="AC20" s="109"/>
      <c r="AD20" s="93"/>
      <c r="AE20" s="93"/>
      <c r="AF20" s="93"/>
      <c r="AG20" s="93"/>
      <c r="AH20" s="93"/>
      <c r="AI20" s="93"/>
      <c r="AJ20" s="109"/>
      <c r="AK20" s="109"/>
      <c r="AL20" s="93"/>
      <c r="AM20" s="93"/>
      <c r="AN20" s="93"/>
      <c r="AO20" s="93"/>
      <c r="AP20" s="93"/>
      <c r="AQ20" s="93"/>
      <c r="AR20" s="109"/>
      <c r="AS20" s="109"/>
      <c r="AT20" s="157"/>
      <c r="AU20" s="157"/>
      <c r="AV20" s="157"/>
      <c r="AW20" s="157"/>
      <c r="AX20" s="157"/>
      <c r="AY20" s="176"/>
    </row>
    <row r="21" spans="1:69" s="12" customFormat="1" ht="20" customHeight="1">
      <c r="A21" s="34"/>
      <c r="B21" s="34"/>
      <c r="C21" s="34"/>
      <c r="D21" s="34"/>
      <c r="E21" s="34"/>
      <c r="F21" s="34"/>
      <c r="G21" s="34"/>
      <c r="H21" s="34"/>
      <c r="I21" s="34"/>
      <c r="J21" s="34"/>
      <c r="K21" s="34"/>
      <c r="L21" s="34"/>
      <c r="M21" s="34"/>
      <c r="N21" s="94" t="s">
        <v>35</v>
      </c>
      <c r="O21" s="100"/>
      <c r="P21" s="100"/>
      <c r="Q21" s="100"/>
      <c r="R21" s="100"/>
      <c r="S21" s="100"/>
      <c r="T21" s="100"/>
      <c r="U21" s="114"/>
      <c r="V21" s="94" t="s">
        <v>8</v>
      </c>
      <c r="W21" s="100"/>
      <c r="X21" s="100"/>
      <c r="Y21" s="100"/>
      <c r="Z21" s="100"/>
      <c r="AA21" s="100"/>
      <c r="AB21" s="100"/>
      <c r="AC21" s="114"/>
      <c r="AD21" s="123" t="s">
        <v>55</v>
      </c>
      <c r="AE21" s="124"/>
      <c r="AF21" s="124"/>
      <c r="AG21" s="124"/>
      <c r="AH21" s="124"/>
      <c r="AI21" s="124"/>
      <c r="AJ21" s="124"/>
      <c r="AK21" s="124"/>
      <c r="AL21" s="134" t="s">
        <v>52</v>
      </c>
      <c r="AM21" s="139"/>
      <c r="AN21" s="139"/>
      <c r="AO21" s="139"/>
      <c r="AP21" s="139"/>
      <c r="AQ21" s="139"/>
      <c r="AR21" s="139"/>
      <c r="AS21" s="139"/>
      <c r="AT21" s="158" t="s">
        <v>43</v>
      </c>
      <c r="AU21" s="79"/>
      <c r="AV21" s="79"/>
      <c r="AW21" s="79"/>
      <c r="AX21" s="79"/>
      <c r="AY21" s="91"/>
      <c r="BB21" s="188"/>
    </row>
    <row r="22" spans="1:69" s="13" customFormat="1" ht="14" customHeight="1">
      <c r="A22" s="35" t="s">
        <v>38</v>
      </c>
      <c r="B22" s="51"/>
      <c r="C22" s="67" t="s">
        <v>42</v>
      </c>
      <c r="D22" s="72"/>
      <c r="E22" s="76"/>
      <c r="F22" s="81"/>
      <c r="G22" s="81"/>
      <c r="H22" s="81"/>
      <c r="I22" s="81"/>
      <c r="J22" s="84" t="s">
        <v>4</v>
      </c>
      <c r="K22" s="81"/>
      <c r="L22" s="81"/>
      <c r="M22" s="88" t="s">
        <v>17</v>
      </c>
      <c r="N22" s="95"/>
      <c r="O22" s="101"/>
      <c r="P22" s="101"/>
      <c r="Q22" s="101"/>
      <c r="R22" s="101"/>
      <c r="S22" s="101"/>
      <c r="T22" s="110" t="s">
        <v>34</v>
      </c>
      <c r="U22" s="115"/>
      <c r="V22" s="95"/>
      <c r="W22" s="101"/>
      <c r="X22" s="101"/>
      <c r="Y22" s="101"/>
      <c r="Z22" s="101"/>
      <c r="AA22" s="101"/>
      <c r="AB22" s="110" t="s">
        <v>34</v>
      </c>
      <c r="AC22" s="115"/>
      <c r="AD22" s="95"/>
      <c r="AE22" s="101"/>
      <c r="AF22" s="101"/>
      <c r="AG22" s="101"/>
      <c r="AH22" s="101"/>
      <c r="AI22" s="101"/>
      <c r="AJ22" s="110" t="s">
        <v>34</v>
      </c>
      <c r="AK22" s="115"/>
      <c r="AL22" s="135" t="str">
        <f>IF(N22="","",(N22-V22-AD22))</f>
        <v/>
      </c>
      <c r="AM22" s="140"/>
      <c r="AN22" s="140"/>
      <c r="AO22" s="140"/>
      <c r="AP22" s="140"/>
      <c r="AQ22" s="140"/>
      <c r="AR22" s="148" t="s">
        <v>34</v>
      </c>
      <c r="AS22" s="153"/>
      <c r="AT22" s="159"/>
      <c r="AU22" s="165"/>
      <c r="AV22" s="165"/>
      <c r="AW22" s="165"/>
      <c r="AX22" s="165"/>
      <c r="AY22" s="177"/>
    </row>
    <row r="23" spans="1:69" s="13" customFormat="1" ht="14" customHeight="1">
      <c r="A23" s="36"/>
      <c r="B23" s="52"/>
      <c r="C23" s="68"/>
      <c r="D23" s="73"/>
      <c r="E23" s="77"/>
      <c r="F23" s="82"/>
      <c r="G23" s="82"/>
      <c r="H23" s="82"/>
      <c r="I23" s="82"/>
      <c r="J23" s="85" t="s">
        <v>4</v>
      </c>
      <c r="K23" s="82"/>
      <c r="L23" s="82"/>
      <c r="M23" s="89" t="s">
        <v>10</v>
      </c>
      <c r="N23" s="96"/>
      <c r="O23" s="102"/>
      <c r="P23" s="102"/>
      <c r="Q23" s="102"/>
      <c r="R23" s="102"/>
      <c r="S23" s="102"/>
      <c r="T23" s="111" t="s">
        <v>34</v>
      </c>
      <c r="U23" s="116"/>
      <c r="V23" s="96"/>
      <c r="W23" s="102"/>
      <c r="X23" s="102"/>
      <c r="Y23" s="102"/>
      <c r="Z23" s="102"/>
      <c r="AA23" s="102"/>
      <c r="AB23" s="111" t="s">
        <v>34</v>
      </c>
      <c r="AC23" s="116"/>
      <c r="AD23" s="96"/>
      <c r="AE23" s="102"/>
      <c r="AF23" s="102"/>
      <c r="AG23" s="102"/>
      <c r="AH23" s="102"/>
      <c r="AI23" s="102"/>
      <c r="AJ23" s="111" t="s">
        <v>34</v>
      </c>
      <c r="AK23" s="116"/>
      <c r="AL23" s="136" t="str">
        <f>IF(N23="","",(N23-V23-AD23))</f>
        <v/>
      </c>
      <c r="AM23" s="141"/>
      <c r="AN23" s="141"/>
      <c r="AO23" s="141"/>
      <c r="AP23" s="141"/>
      <c r="AQ23" s="141"/>
      <c r="AR23" s="149" t="s">
        <v>34</v>
      </c>
      <c r="AS23" s="154"/>
      <c r="AT23" s="160"/>
      <c r="AU23" s="166"/>
      <c r="AV23" s="166"/>
      <c r="AW23" s="166"/>
      <c r="AX23" s="166"/>
      <c r="AY23" s="178"/>
    </row>
    <row r="24" spans="1:69" s="13" customFormat="1" ht="14" customHeight="1">
      <c r="A24" s="36"/>
      <c r="B24" s="52"/>
      <c r="C24" s="68"/>
      <c r="D24" s="73"/>
      <c r="E24" s="78"/>
      <c r="F24" s="83"/>
      <c r="G24" s="83"/>
      <c r="H24" s="83"/>
      <c r="I24" s="83"/>
      <c r="J24" s="86" t="s">
        <v>4</v>
      </c>
      <c r="K24" s="83"/>
      <c r="L24" s="83"/>
      <c r="M24" s="90" t="s">
        <v>10</v>
      </c>
      <c r="N24" s="97"/>
      <c r="O24" s="103"/>
      <c r="P24" s="103"/>
      <c r="Q24" s="103"/>
      <c r="R24" s="103"/>
      <c r="S24" s="103"/>
      <c r="T24" s="112" t="s">
        <v>34</v>
      </c>
      <c r="U24" s="117"/>
      <c r="V24" s="97"/>
      <c r="W24" s="103"/>
      <c r="X24" s="103"/>
      <c r="Y24" s="103"/>
      <c r="Z24" s="103"/>
      <c r="AA24" s="103"/>
      <c r="AB24" s="112" t="s">
        <v>34</v>
      </c>
      <c r="AC24" s="117"/>
      <c r="AD24" s="97"/>
      <c r="AE24" s="103"/>
      <c r="AF24" s="103"/>
      <c r="AG24" s="103"/>
      <c r="AH24" s="103"/>
      <c r="AI24" s="103"/>
      <c r="AJ24" s="112" t="s">
        <v>34</v>
      </c>
      <c r="AK24" s="117"/>
      <c r="AL24" s="137" t="str">
        <f>IF(N24="","",(N24-V24-AD24))</f>
        <v/>
      </c>
      <c r="AM24" s="142"/>
      <c r="AN24" s="142"/>
      <c r="AO24" s="142"/>
      <c r="AP24" s="142"/>
      <c r="AQ24" s="142"/>
      <c r="AR24" s="150" t="s">
        <v>34</v>
      </c>
      <c r="AS24" s="155"/>
      <c r="AT24" s="160"/>
      <c r="AU24" s="166"/>
      <c r="AV24" s="166"/>
      <c r="AW24" s="166"/>
      <c r="AX24" s="166"/>
      <c r="AY24" s="178"/>
    </row>
    <row r="25" spans="1:69" s="14" customFormat="1" ht="9.5" customHeight="1">
      <c r="A25" s="36"/>
      <c r="B25" s="52"/>
      <c r="C25" s="68"/>
      <c r="D25" s="73"/>
      <c r="E25" s="79" t="s">
        <v>0</v>
      </c>
      <c r="F25" s="79"/>
      <c r="G25" s="79"/>
      <c r="H25" s="79"/>
      <c r="I25" s="79"/>
      <c r="J25" s="79"/>
      <c r="K25" s="79"/>
      <c r="L25" s="79"/>
      <c r="M25" s="91"/>
      <c r="N25" s="98" t="s">
        <v>49</v>
      </c>
      <c r="O25" s="104"/>
      <c r="P25" s="104"/>
      <c r="Q25" s="104"/>
      <c r="R25" s="104"/>
      <c r="S25" s="104"/>
      <c r="T25" s="104"/>
      <c r="U25" s="118"/>
      <c r="V25" s="98"/>
      <c r="W25" s="104"/>
      <c r="X25" s="104"/>
      <c r="Y25" s="104"/>
      <c r="Z25" s="104"/>
      <c r="AA25" s="104"/>
      <c r="AB25" s="104"/>
      <c r="AC25" s="118"/>
      <c r="AD25" s="98"/>
      <c r="AE25" s="104"/>
      <c r="AF25" s="104"/>
      <c r="AG25" s="104"/>
      <c r="AH25" s="104"/>
      <c r="AI25" s="104"/>
      <c r="AJ25" s="104"/>
      <c r="AK25" s="118"/>
      <c r="AL25" s="98" t="s">
        <v>39</v>
      </c>
      <c r="AM25" s="104"/>
      <c r="AN25" s="104"/>
      <c r="AO25" s="104"/>
      <c r="AP25" s="104"/>
      <c r="AQ25" s="104"/>
      <c r="AR25" s="104"/>
      <c r="AS25" s="104"/>
      <c r="AT25" s="161" t="s">
        <v>21</v>
      </c>
      <c r="AU25" s="167"/>
      <c r="AV25" s="167"/>
      <c r="AW25" s="167"/>
      <c r="AX25" s="167"/>
      <c r="AY25" s="179"/>
    </row>
    <row r="26" spans="1:69" s="13" customFormat="1" ht="13" customHeight="1">
      <c r="A26" s="36"/>
      <c r="B26" s="52"/>
      <c r="C26" s="69"/>
      <c r="D26" s="74"/>
      <c r="E26" s="80"/>
      <c r="F26" s="80"/>
      <c r="G26" s="80"/>
      <c r="H26" s="80"/>
      <c r="I26" s="80"/>
      <c r="J26" s="80"/>
      <c r="K26" s="80"/>
      <c r="L26" s="80"/>
      <c r="M26" s="92"/>
      <c r="N26" s="99" t="str">
        <f>IF(N22="","",SUM(N22,N23,N24))</f>
        <v/>
      </c>
      <c r="O26" s="105"/>
      <c r="P26" s="105"/>
      <c r="Q26" s="105"/>
      <c r="R26" s="105"/>
      <c r="S26" s="105"/>
      <c r="T26" s="113" t="s">
        <v>34</v>
      </c>
      <c r="U26" s="119"/>
      <c r="V26" s="99" t="str">
        <f>IF(V22="","",SUM(V22,V23,V24))</f>
        <v/>
      </c>
      <c r="W26" s="105"/>
      <c r="X26" s="105"/>
      <c r="Y26" s="105"/>
      <c r="Z26" s="105"/>
      <c r="AA26" s="105"/>
      <c r="AB26" s="113" t="s">
        <v>34</v>
      </c>
      <c r="AC26" s="119"/>
      <c r="AD26" s="99" t="str">
        <f>IF(AD22="","",SUM(AD22,AD23,AD24))</f>
        <v/>
      </c>
      <c r="AE26" s="105"/>
      <c r="AF26" s="105"/>
      <c r="AG26" s="105"/>
      <c r="AH26" s="105"/>
      <c r="AI26" s="105"/>
      <c r="AJ26" s="113" t="s">
        <v>34</v>
      </c>
      <c r="AK26" s="119"/>
      <c r="AL26" s="138" t="str">
        <f>IF(AL22="","",SUM(AL22,AL23,AL24))</f>
        <v/>
      </c>
      <c r="AM26" s="143"/>
      <c r="AN26" s="143"/>
      <c r="AO26" s="143"/>
      <c r="AP26" s="143"/>
      <c r="AQ26" s="143"/>
      <c r="AR26" s="151" t="s">
        <v>34</v>
      </c>
      <c r="AS26" s="151"/>
      <c r="AT26" s="162" t="str">
        <f>IF(AL26="","",ROUNDDOWN((AL26/N26)*100,1))</f>
        <v/>
      </c>
      <c r="AU26" s="168"/>
      <c r="AV26" s="168"/>
      <c r="AW26" s="168"/>
      <c r="AX26" s="168"/>
      <c r="AY26" s="180" t="s">
        <v>14</v>
      </c>
    </row>
    <row r="27" spans="1:69" s="15" customFormat="1" ht="13.5" customHeight="1">
      <c r="A27" s="36"/>
      <c r="B27" s="52"/>
      <c r="C27" s="67" t="s">
        <v>40</v>
      </c>
      <c r="D27" s="72"/>
      <c r="E27" s="76" t="str">
        <f>IF(E22="","",E22)</f>
        <v/>
      </c>
      <c r="F27" s="81"/>
      <c r="G27" s="81"/>
      <c r="H27" s="81"/>
      <c r="I27" s="81"/>
      <c r="J27" s="84" t="s">
        <v>4</v>
      </c>
      <c r="K27" s="81" t="str">
        <f>IF(K22="","",K22)</f>
        <v/>
      </c>
      <c r="L27" s="81"/>
      <c r="M27" s="88" t="s">
        <v>17</v>
      </c>
      <c r="N27" s="95"/>
      <c r="O27" s="101"/>
      <c r="P27" s="101"/>
      <c r="Q27" s="101"/>
      <c r="R27" s="101"/>
      <c r="S27" s="101"/>
      <c r="T27" s="110" t="s">
        <v>34</v>
      </c>
      <c r="U27" s="115"/>
      <c r="V27" s="95"/>
      <c r="W27" s="101"/>
      <c r="X27" s="101"/>
      <c r="Y27" s="101"/>
      <c r="Z27" s="101"/>
      <c r="AA27" s="101"/>
      <c r="AB27" s="110" t="s">
        <v>34</v>
      </c>
      <c r="AC27" s="115"/>
      <c r="AD27" s="95"/>
      <c r="AE27" s="101"/>
      <c r="AF27" s="101"/>
      <c r="AG27" s="101"/>
      <c r="AH27" s="101"/>
      <c r="AI27" s="101"/>
      <c r="AJ27" s="110" t="s">
        <v>34</v>
      </c>
      <c r="AK27" s="115"/>
      <c r="AL27" s="135" t="str">
        <f>IF(N27="","",(N27-V27-AD27))</f>
        <v/>
      </c>
      <c r="AM27" s="140"/>
      <c r="AN27" s="140"/>
      <c r="AO27" s="140"/>
      <c r="AP27" s="140"/>
      <c r="AQ27" s="140"/>
      <c r="AR27" s="148" t="s">
        <v>34</v>
      </c>
      <c r="AS27" s="153"/>
      <c r="AT27" s="159"/>
      <c r="AU27" s="165"/>
      <c r="AV27" s="165"/>
      <c r="AW27" s="165"/>
      <c r="AX27" s="165"/>
      <c r="AY27" s="177"/>
    </row>
    <row r="28" spans="1:69" s="15" customFormat="1" ht="13" customHeight="1">
      <c r="A28" s="36"/>
      <c r="B28" s="52"/>
      <c r="C28" s="68"/>
      <c r="D28" s="73"/>
      <c r="E28" s="77" t="str">
        <f>IF(E23="","",E23)</f>
        <v/>
      </c>
      <c r="F28" s="82"/>
      <c r="G28" s="82"/>
      <c r="H28" s="82"/>
      <c r="I28" s="82"/>
      <c r="J28" s="85" t="s">
        <v>4</v>
      </c>
      <c r="K28" s="82" t="str">
        <f>IF(K23="","",K23)</f>
        <v/>
      </c>
      <c r="L28" s="82"/>
      <c r="M28" s="89" t="s">
        <v>10</v>
      </c>
      <c r="N28" s="96"/>
      <c r="O28" s="102"/>
      <c r="P28" s="102"/>
      <c r="Q28" s="102"/>
      <c r="R28" s="102"/>
      <c r="S28" s="102"/>
      <c r="T28" s="111" t="s">
        <v>34</v>
      </c>
      <c r="U28" s="116"/>
      <c r="V28" s="96"/>
      <c r="W28" s="102"/>
      <c r="X28" s="102"/>
      <c r="Y28" s="102"/>
      <c r="Z28" s="102"/>
      <c r="AA28" s="102"/>
      <c r="AB28" s="111" t="s">
        <v>34</v>
      </c>
      <c r="AC28" s="116"/>
      <c r="AD28" s="96"/>
      <c r="AE28" s="102"/>
      <c r="AF28" s="102"/>
      <c r="AG28" s="102"/>
      <c r="AH28" s="102"/>
      <c r="AI28" s="102"/>
      <c r="AJ28" s="111" t="s">
        <v>34</v>
      </c>
      <c r="AK28" s="116"/>
      <c r="AL28" s="136" t="str">
        <f>IF(N28="","",(N28-V28-AD28))</f>
        <v/>
      </c>
      <c r="AM28" s="141"/>
      <c r="AN28" s="141"/>
      <c r="AO28" s="141"/>
      <c r="AP28" s="141"/>
      <c r="AQ28" s="141"/>
      <c r="AR28" s="149" t="s">
        <v>34</v>
      </c>
      <c r="AS28" s="154"/>
      <c r="AT28" s="160"/>
      <c r="AU28" s="166"/>
      <c r="AV28" s="166"/>
      <c r="AW28" s="166"/>
      <c r="AX28" s="166"/>
      <c r="AY28" s="178"/>
    </row>
    <row r="29" spans="1:69" s="15" customFormat="1" ht="12.5" customHeight="1">
      <c r="A29" s="36"/>
      <c r="B29" s="52"/>
      <c r="C29" s="68"/>
      <c r="D29" s="73"/>
      <c r="E29" s="78" t="str">
        <f>IF(E24="","",E24)</f>
        <v/>
      </c>
      <c r="F29" s="83"/>
      <c r="G29" s="83"/>
      <c r="H29" s="83"/>
      <c r="I29" s="83"/>
      <c r="J29" s="86" t="s">
        <v>4</v>
      </c>
      <c r="K29" s="83" t="str">
        <f>IF(K24="","",K24)</f>
        <v/>
      </c>
      <c r="L29" s="83"/>
      <c r="M29" s="90" t="s">
        <v>10</v>
      </c>
      <c r="N29" s="97"/>
      <c r="O29" s="103"/>
      <c r="P29" s="103"/>
      <c r="Q29" s="103"/>
      <c r="R29" s="103"/>
      <c r="S29" s="103"/>
      <c r="T29" s="112" t="s">
        <v>34</v>
      </c>
      <c r="U29" s="117"/>
      <c r="V29" s="97"/>
      <c r="W29" s="103"/>
      <c r="X29" s="103"/>
      <c r="Y29" s="103"/>
      <c r="Z29" s="103"/>
      <c r="AA29" s="103"/>
      <c r="AB29" s="112" t="s">
        <v>34</v>
      </c>
      <c r="AC29" s="117"/>
      <c r="AD29" s="97"/>
      <c r="AE29" s="103"/>
      <c r="AF29" s="103"/>
      <c r="AG29" s="103"/>
      <c r="AH29" s="103"/>
      <c r="AI29" s="103"/>
      <c r="AJ29" s="112" t="s">
        <v>34</v>
      </c>
      <c r="AK29" s="117"/>
      <c r="AL29" s="137" t="str">
        <f>IF(N29="","",(N29-V29-AD29))</f>
        <v/>
      </c>
      <c r="AM29" s="142"/>
      <c r="AN29" s="142"/>
      <c r="AO29" s="142"/>
      <c r="AP29" s="142"/>
      <c r="AQ29" s="142"/>
      <c r="AR29" s="150" t="s">
        <v>34</v>
      </c>
      <c r="AS29" s="155"/>
      <c r="AT29" s="160"/>
      <c r="AU29" s="166"/>
      <c r="AV29" s="166"/>
      <c r="AW29" s="166"/>
      <c r="AX29" s="166"/>
      <c r="AY29" s="178"/>
    </row>
    <row r="30" spans="1:69" s="15" customFormat="1" ht="13.5">
      <c r="A30" s="36"/>
      <c r="B30" s="52"/>
      <c r="C30" s="68"/>
      <c r="D30" s="73"/>
      <c r="E30" s="79" t="s">
        <v>0</v>
      </c>
      <c r="F30" s="79"/>
      <c r="G30" s="79"/>
      <c r="H30" s="79"/>
      <c r="I30" s="79"/>
      <c r="J30" s="79"/>
      <c r="K30" s="79"/>
      <c r="L30" s="79"/>
      <c r="M30" s="91"/>
      <c r="N30" s="98" t="s">
        <v>9</v>
      </c>
      <c r="O30" s="104"/>
      <c r="P30" s="104"/>
      <c r="Q30" s="104"/>
      <c r="R30" s="104"/>
      <c r="S30" s="104"/>
      <c r="T30" s="104"/>
      <c r="U30" s="118"/>
      <c r="V30" s="98"/>
      <c r="W30" s="104"/>
      <c r="X30" s="104"/>
      <c r="Y30" s="104"/>
      <c r="Z30" s="104"/>
      <c r="AA30" s="104"/>
      <c r="AB30" s="104"/>
      <c r="AC30" s="118"/>
      <c r="AD30" s="98"/>
      <c r="AE30" s="104"/>
      <c r="AF30" s="104"/>
      <c r="AG30" s="104"/>
      <c r="AH30" s="104"/>
      <c r="AI30" s="104"/>
      <c r="AJ30" s="104"/>
      <c r="AK30" s="118"/>
      <c r="AL30" s="98" t="s">
        <v>36</v>
      </c>
      <c r="AM30" s="104"/>
      <c r="AN30" s="104"/>
      <c r="AO30" s="104"/>
      <c r="AP30" s="104"/>
      <c r="AQ30" s="104"/>
      <c r="AR30" s="104"/>
      <c r="AS30" s="104"/>
      <c r="AT30" s="161" t="s">
        <v>13</v>
      </c>
      <c r="AU30" s="167"/>
      <c r="AV30" s="167"/>
      <c r="AW30" s="167"/>
      <c r="AX30" s="167"/>
      <c r="AY30" s="179"/>
    </row>
    <row r="31" spans="1:69" s="15" customFormat="1" ht="14.25">
      <c r="A31" s="37"/>
      <c r="B31" s="53"/>
      <c r="C31" s="69"/>
      <c r="D31" s="74"/>
      <c r="E31" s="80"/>
      <c r="F31" s="80"/>
      <c r="G31" s="80"/>
      <c r="H31" s="80"/>
      <c r="I31" s="80"/>
      <c r="J31" s="80"/>
      <c r="K31" s="80"/>
      <c r="L31" s="80"/>
      <c r="M31" s="92"/>
      <c r="N31" s="99" t="str">
        <f>IF(N27="","",SUM(N27,N28,N29))</f>
        <v/>
      </c>
      <c r="O31" s="105"/>
      <c r="P31" s="105"/>
      <c r="Q31" s="105"/>
      <c r="R31" s="105"/>
      <c r="S31" s="105"/>
      <c r="T31" s="113" t="s">
        <v>34</v>
      </c>
      <c r="U31" s="119"/>
      <c r="V31" s="99" t="str">
        <f>IF(V27="","",SUM(V27,V28,V29))</f>
        <v/>
      </c>
      <c r="W31" s="105"/>
      <c r="X31" s="105"/>
      <c r="Y31" s="105"/>
      <c r="Z31" s="105"/>
      <c r="AA31" s="105"/>
      <c r="AB31" s="113" t="s">
        <v>34</v>
      </c>
      <c r="AC31" s="119"/>
      <c r="AD31" s="99" t="str">
        <f>IF(AD27="","",SUM(AD27,AD28,AD29))</f>
        <v/>
      </c>
      <c r="AE31" s="105"/>
      <c r="AF31" s="105"/>
      <c r="AG31" s="105"/>
      <c r="AH31" s="105"/>
      <c r="AI31" s="105"/>
      <c r="AJ31" s="113" t="s">
        <v>34</v>
      </c>
      <c r="AK31" s="119"/>
      <c r="AL31" s="138" t="str">
        <f>IF(AL27="","",SUM(AL27,AL28,AL29))</f>
        <v/>
      </c>
      <c r="AM31" s="143"/>
      <c r="AN31" s="143"/>
      <c r="AO31" s="143"/>
      <c r="AP31" s="143"/>
      <c r="AQ31" s="143"/>
      <c r="AR31" s="151" t="s">
        <v>34</v>
      </c>
      <c r="AS31" s="151"/>
      <c r="AT31" s="162" t="str">
        <f>IF(AL31="","",ROUNDDOWN((AL31/N31)*100,1))</f>
        <v/>
      </c>
      <c r="AU31" s="168"/>
      <c r="AV31" s="168"/>
      <c r="AW31" s="168"/>
      <c r="AX31" s="168"/>
      <c r="AY31" s="180" t="s">
        <v>14</v>
      </c>
    </row>
    <row r="32" spans="1:69" s="11" customFormat="1" ht="12">
      <c r="A32" s="34" t="s">
        <v>29</v>
      </c>
      <c r="B32" s="54"/>
      <c r="C32" s="66"/>
      <c r="D32" s="66"/>
      <c r="E32" s="54"/>
      <c r="F32" s="54"/>
      <c r="G32" s="54"/>
      <c r="H32" s="54"/>
      <c r="I32" s="54"/>
      <c r="J32" s="54"/>
      <c r="K32" s="54"/>
      <c r="L32" s="54"/>
      <c r="M32" s="54"/>
      <c r="N32" s="93"/>
      <c r="O32" s="93"/>
      <c r="P32" s="93"/>
      <c r="Q32" s="93"/>
      <c r="R32" s="93"/>
      <c r="S32" s="93"/>
      <c r="T32" s="109"/>
      <c r="U32" s="109"/>
      <c r="V32" s="93"/>
      <c r="W32" s="93"/>
      <c r="X32" s="93"/>
      <c r="Y32" s="93"/>
      <c r="Z32" s="93"/>
      <c r="AA32" s="93"/>
      <c r="AB32" s="109"/>
      <c r="AC32" s="109"/>
      <c r="AD32" s="93"/>
      <c r="AE32" s="93"/>
      <c r="AF32" s="93"/>
      <c r="AG32" s="93"/>
      <c r="AH32" s="93"/>
      <c r="AI32" s="93"/>
      <c r="AJ32" s="109"/>
      <c r="AK32" s="109"/>
      <c r="AL32" s="93"/>
      <c r="AM32" s="93"/>
      <c r="AN32" s="93"/>
      <c r="AO32" s="93"/>
      <c r="AP32" s="93"/>
      <c r="AQ32" s="93"/>
      <c r="AR32" s="109"/>
      <c r="AS32" s="109"/>
      <c r="AT32" s="157"/>
      <c r="AU32" s="157"/>
      <c r="AV32" s="157"/>
      <c r="AW32" s="157"/>
      <c r="AX32" s="157"/>
      <c r="AY32" s="181"/>
    </row>
    <row r="33" spans="1:54" s="12" customFormat="1" ht="12">
      <c r="A33" s="34"/>
      <c r="B33" s="55"/>
      <c r="C33" s="70" t="s">
        <v>12</v>
      </c>
      <c r="D33" s="70"/>
      <c r="E33" s="70"/>
      <c r="F33" s="70"/>
      <c r="G33" s="70"/>
      <c r="H33" s="70"/>
      <c r="I33" s="70"/>
      <c r="J33" s="70"/>
      <c r="K33" s="70"/>
      <c r="L33" s="70"/>
      <c r="M33" s="70"/>
      <c r="N33" s="70"/>
      <c r="O33" s="70"/>
      <c r="P33" s="70"/>
      <c r="Q33" s="70"/>
      <c r="R33" s="70"/>
      <c r="S33" s="70"/>
      <c r="T33" s="70"/>
      <c r="U33" s="70" t="s">
        <v>11</v>
      </c>
      <c r="V33" s="70"/>
      <c r="W33" s="70"/>
      <c r="X33" s="70"/>
      <c r="Y33" s="34"/>
      <c r="Z33" s="120" t="str">
        <f>IF(N31="","",ROUNDDOWN(N26/N31*100,1))</f>
        <v/>
      </c>
      <c r="AA33" s="120"/>
      <c r="AB33" s="120"/>
      <c r="AC33" s="120"/>
      <c r="AD33" s="120"/>
      <c r="AE33" s="120"/>
      <c r="AF33" s="120"/>
      <c r="AG33" s="120"/>
      <c r="AH33" s="120"/>
      <c r="AI33" s="120"/>
      <c r="AJ33" s="120"/>
      <c r="AK33" s="120"/>
      <c r="AL33" s="34"/>
      <c r="AM33" s="34" t="s">
        <v>14</v>
      </c>
      <c r="AN33" s="34"/>
      <c r="AO33" s="70" t="s">
        <v>23</v>
      </c>
      <c r="AP33" s="70"/>
      <c r="AQ33" s="70"/>
      <c r="AR33" s="70"/>
      <c r="AS33" s="70"/>
      <c r="AT33" s="70"/>
      <c r="AU33" s="34"/>
      <c r="AV33" s="170"/>
      <c r="AW33" s="170"/>
      <c r="AX33" s="170"/>
      <c r="AY33" s="170"/>
    </row>
    <row r="34" spans="1:54" s="16" customFormat="1" ht="12">
      <c r="A34" s="34"/>
      <c r="B34" s="55"/>
      <c r="C34" s="70"/>
      <c r="D34" s="70"/>
      <c r="E34" s="70"/>
      <c r="F34" s="70"/>
      <c r="G34" s="70"/>
      <c r="H34" s="70"/>
      <c r="I34" s="70"/>
      <c r="J34" s="70"/>
      <c r="K34" s="70"/>
      <c r="L34" s="70"/>
      <c r="M34" s="70"/>
      <c r="N34" s="70"/>
      <c r="O34" s="70"/>
      <c r="P34" s="70"/>
      <c r="Q34" s="70"/>
      <c r="R34" s="70"/>
      <c r="S34" s="70"/>
      <c r="T34" s="70"/>
      <c r="U34" s="70"/>
      <c r="V34" s="70"/>
      <c r="W34" s="70"/>
      <c r="X34" s="70"/>
      <c r="Y34" s="34"/>
      <c r="Z34" s="121"/>
      <c r="AA34" s="121"/>
      <c r="AB34" s="121"/>
      <c r="AC34" s="121"/>
      <c r="AD34" s="121"/>
      <c r="AE34" s="121"/>
      <c r="AF34" s="121"/>
      <c r="AG34" s="121"/>
      <c r="AH34" s="121"/>
      <c r="AI34" s="121"/>
      <c r="AJ34" s="121"/>
      <c r="AK34" s="121"/>
      <c r="AL34" s="34"/>
      <c r="AM34" s="34"/>
      <c r="AN34" s="34"/>
      <c r="AO34" s="70"/>
      <c r="AP34" s="70"/>
      <c r="AQ34" s="70"/>
      <c r="AR34" s="70"/>
      <c r="AS34" s="70"/>
      <c r="AT34" s="70"/>
      <c r="AU34" s="34"/>
      <c r="AV34" s="70"/>
      <c r="AW34" s="70"/>
      <c r="AX34" s="70"/>
      <c r="AY34" s="70"/>
    </row>
    <row r="35" spans="1:54" s="17" customFormat="1" ht="14" customHeight="1">
      <c r="A35" s="38" t="s">
        <v>56</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109"/>
      <c r="AX35" s="109"/>
      <c r="AY35" s="109"/>
      <c r="AZ35" s="109"/>
      <c r="BA35" s="109"/>
    </row>
    <row r="36" spans="1:54" s="12" customFormat="1" ht="20" customHeight="1">
      <c r="A36" s="34"/>
      <c r="B36" s="34"/>
      <c r="C36" s="34"/>
      <c r="D36" s="34"/>
      <c r="E36" s="34"/>
      <c r="F36" s="34"/>
      <c r="G36" s="34"/>
      <c r="H36" s="34"/>
      <c r="I36" s="34"/>
      <c r="J36" s="34"/>
      <c r="K36" s="34"/>
      <c r="L36" s="34"/>
      <c r="M36" s="34"/>
      <c r="N36" s="94" t="s">
        <v>35</v>
      </c>
      <c r="O36" s="100"/>
      <c r="P36" s="100"/>
      <c r="Q36" s="100"/>
      <c r="R36" s="100"/>
      <c r="S36" s="100"/>
      <c r="T36" s="100"/>
      <c r="U36" s="114"/>
      <c r="V36" s="94" t="s">
        <v>8</v>
      </c>
      <c r="W36" s="100"/>
      <c r="X36" s="100"/>
      <c r="Y36" s="100"/>
      <c r="Z36" s="100"/>
      <c r="AA36" s="100"/>
      <c r="AB36" s="100"/>
      <c r="AC36" s="114"/>
      <c r="AD36" s="123" t="s">
        <v>55</v>
      </c>
      <c r="AE36" s="124"/>
      <c r="AF36" s="124"/>
      <c r="AG36" s="124"/>
      <c r="AH36" s="124"/>
      <c r="AI36" s="124"/>
      <c r="AJ36" s="124"/>
      <c r="AK36" s="124"/>
      <c r="AL36" s="134" t="s">
        <v>52</v>
      </c>
      <c r="AM36" s="139"/>
      <c r="AN36" s="139"/>
      <c r="AO36" s="139"/>
      <c r="AP36" s="139"/>
      <c r="AQ36" s="139"/>
      <c r="AR36" s="139"/>
      <c r="AS36" s="139"/>
      <c r="AT36" s="158" t="s">
        <v>43</v>
      </c>
      <c r="AU36" s="79"/>
      <c r="AV36" s="79"/>
      <c r="AW36" s="79"/>
      <c r="AX36" s="79"/>
      <c r="AY36" s="91"/>
    </row>
    <row r="37" spans="1:54" s="13" customFormat="1" ht="14" customHeight="1">
      <c r="A37" s="35" t="s">
        <v>58</v>
      </c>
      <c r="B37" s="51"/>
      <c r="C37" s="67" t="s">
        <v>42</v>
      </c>
      <c r="D37" s="72"/>
      <c r="E37" s="76"/>
      <c r="F37" s="81"/>
      <c r="G37" s="81"/>
      <c r="H37" s="81"/>
      <c r="I37" s="81"/>
      <c r="J37" s="84" t="s">
        <v>4</v>
      </c>
      <c r="K37" s="81"/>
      <c r="L37" s="81"/>
      <c r="M37" s="88" t="s">
        <v>17</v>
      </c>
      <c r="N37" s="95"/>
      <c r="O37" s="101"/>
      <c r="P37" s="101"/>
      <c r="Q37" s="101"/>
      <c r="R37" s="101"/>
      <c r="S37" s="101"/>
      <c r="T37" s="110" t="s">
        <v>34</v>
      </c>
      <c r="U37" s="115"/>
      <c r="V37" s="95"/>
      <c r="W37" s="101"/>
      <c r="X37" s="101"/>
      <c r="Y37" s="101"/>
      <c r="Z37" s="101"/>
      <c r="AA37" s="101"/>
      <c r="AB37" s="110" t="s">
        <v>34</v>
      </c>
      <c r="AC37" s="115"/>
      <c r="AD37" s="95"/>
      <c r="AE37" s="101"/>
      <c r="AF37" s="101"/>
      <c r="AG37" s="101"/>
      <c r="AH37" s="101"/>
      <c r="AI37" s="101"/>
      <c r="AJ37" s="110" t="s">
        <v>34</v>
      </c>
      <c r="AK37" s="115"/>
      <c r="AL37" s="135" t="str">
        <f>IF(N37="","",(N37-V37-AD37))</f>
        <v/>
      </c>
      <c r="AM37" s="140"/>
      <c r="AN37" s="140"/>
      <c r="AO37" s="140"/>
      <c r="AP37" s="140"/>
      <c r="AQ37" s="140"/>
      <c r="AR37" s="148" t="s">
        <v>34</v>
      </c>
      <c r="AS37" s="153"/>
      <c r="AT37" s="159"/>
      <c r="AU37" s="165"/>
      <c r="AV37" s="165"/>
      <c r="AW37" s="165"/>
      <c r="AX37" s="165"/>
      <c r="AY37" s="177"/>
    </row>
    <row r="38" spans="1:54" s="13" customFormat="1" ht="14" customHeight="1">
      <c r="A38" s="36"/>
      <c r="B38" s="52"/>
      <c r="C38" s="68"/>
      <c r="D38" s="73"/>
      <c r="E38" s="77"/>
      <c r="F38" s="82"/>
      <c r="G38" s="82"/>
      <c r="H38" s="82"/>
      <c r="I38" s="82"/>
      <c r="J38" s="85" t="s">
        <v>4</v>
      </c>
      <c r="K38" s="82"/>
      <c r="L38" s="82"/>
      <c r="M38" s="89" t="s">
        <v>10</v>
      </c>
      <c r="N38" s="96"/>
      <c r="O38" s="102"/>
      <c r="P38" s="102"/>
      <c r="Q38" s="102"/>
      <c r="R38" s="102"/>
      <c r="S38" s="102"/>
      <c r="T38" s="111" t="s">
        <v>34</v>
      </c>
      <c r="U38" s="116"/>
      <c r="V38" s="96"/>
      <c r="W38" s="102"/>
      <c r="X38" s="102"/>
      <c r="Y38" s="102"/>
      <c r="Z38" s="102"/>
      <c r="AA38" s="102"/>
      <c r="AB38" s="111" t="s">
        <v>34</v>
      </c>
      <c r="AC38" s="116"/>
      <c r="AD38" s="96"/>
      <c r="AE38" s="102"/>
      <c r="AF38" s="102"/>
      <c r="AG38" s="102"/>
      <c r="AH38" s="102"/>
      <c r="AI38" s="102"/>
      <c r="AJ38" s="111" t="s">
        <v>34</v>
      </c>
      <c r="AK38" s="116"/>
      <c r="AL38" s="136" t="str">
        <f>IF(N38="","",(N38-V38-AD38))</f>
        <v/>
      </c>
      <c r="AM38" s="141"/>
      <c r="AN38" s="141"/>
      <c r="AO38" s="141"/>
      <c r="AP38" s="141"/>
      <c r="AQ38" s="141"/>
      <c r="AR38" s="149" t="s">
        <v>34</v>
      </c>
      <c r="AS38" s="154"/>
      <c r="AT38" s="160"/>
      <c r="AU38" s="166"/>
      <c r="AV38" s="166"/>
      <c r="AW38" s="166"/>
      <c r="AX38" s="166"/>
      <c r="AY38" s="178"/>
    </row>
    <row r="39" spans="1:54" s="13" customFormat="1" ht="14" customHeight="1">
      <c r="A39" s="36"/>
      <c r="B39" s="52"/>
      <c r="C39" s="68"/>
      <c r="D39" s="73"/>
      <c r="E39" s="78"/>
      <c r="F39" s="83"/>
      <c r="G39" s="83"/>
      <c r="H39" s="83"/>
      <c r="I39" s="83"/>
      <c r="J39" s="86" t="s">
        <v>4</v>
      </c>
      <c r="K39" s="83"/>
      <c r="L39" s="83"/>
      <c r="M39" s="90" t="s">
        <v>10</v>
      </c>
      <c r="N39" s="97"/>
      <c r="O39" s="103"/>
      <c r="P39" s="103"/>
      <c r="Q39" s="103"/>
      <c r="R39" s="103"/>
      <c r="S39" s="103"/>
      <c r="T39" s="112" t="s">
        <v>34</v>
      </c>
      <c r="U39" s="117"/>
      <c r="V39" s="97"/>
      <c r="W39" s="103"/>
      <c r="X39" s="103"/>
      <c r="Y39" s="103"/>
      <c r="Z39" s="103"/>
      <c r="AA39" s="103"/>
      <c r="AB39" s="112" t="s">
        <v>34</v>
      </c>
      <c r="AC39" s="117"/>
      <c r="AD39" s="97"/>
      <c r="AE39" s="103"/>
      <c r="AF39" s="103"/>
      <c r="AG39" s="103"/>
      <c r="AH39" s="103"/>
      <c r="AI39" s="103"/>
      <c r="AJ39" s="112" t="s">
        <v>34</v>
      </c>
      <c r="AK39" s="117"/>
      <c r="AL39" s="137" t="str">
        <f>IF(N39="","",(N39-V39-AD39))</f>
        <v/>
      </c>
      <c r="AM39" s="142"/>
      <c r="AN39" s="142"/>
      <c r="AO39" s="142"/>
      <c r="AP39" s="142"/>
      <c r="AQ39" s="142"/>
      <c r="AR39" s="150" t="s">
        <v>34</v>
      </c>
      <c r="AS39" s="155"/>
      <c r="AT39" s="160"/>
      <c r="AU39" s="166"/>
      <c r="AV39" s="166"/>
      <c r="AW39" s="166"/>
      <c r="AX39" s="166"/>
      <c r="AY39" s="178"/>
    </row>
    <row r="40" spans="1:54" s="13" customFormat="1" ht="10.5" customHeight="1">
      <c r="A40" s="36"/>
      <c r="B40" s="52"/>
      <c r="C40" s="68"/>
      <c r="D40" s="73"/>
      <c r="E40" s="79" t="s">
        <v>19</v>
      </c>
      <c r="F40" s="79"/>
      <c r="G40" s="79"/>
      <c r="H40" s="79"/>
      <c r="I40" s="79"/>
      <c r="J40" s="79"/>
      <c r="K40" s="79"/>
      <c r="L40" s="79"/>
      <c r="M40" s="91"/>
      <c r="N40" s="98" t="s">
        <v>18</v>
      </c>
      <c r="O40" s="104"/>
      <c r="P40" s="104"/>
      <c r="Q40" s="104"/>
      <c r="R40" s="104"/>
      <c r="S40" s="104"/>
      <c r="T40" s="104"/>
      <c r="U40" s="118"/>
      <c r="V40" s="98"/>
      <c r="W40" s="104"/>
      <c r="X40" s="104"/>
      <c r="Y40" s="104"/>
      <c r="Z40" s="104"/>
      <c r="AA40" s="104"/>
      <c r="AB40" s="104"/>
      <c r="AC40" s="118"/>
      <c r="AD40" s="98"/>
      <c r="AE40" s="104"/>
      <c r="AF40" s="104"/>
      <c r="AG40" s="104"/>
      <c r="AH40" s="104"/>
      <c r="AI40" s="104"/>
      <c r="AJ40" s="104"/>
      <c r="AK40" s="118"/>
      <c r="AL40" s="98" t="s">
        <v>41</v>
      </c>
      <c r="AM40" s="104"/>
      <c r="AN40" s="104"/>
      <c r="AO40" s="104"/>
      <c r="AP40" s="104"/>
      <c r="AQ40" s="104"/>
      <c r="AR40" s="104"/>
      <c r="AS40" s="104"/>
      <c r="AT40" s="161" t="s">
        <v>37</v>
      </c>
      <c r="AU40" s="167"/>
      <c r="AV40" s="167"/>
      <c r="AW40" s="167"/>
      <c r="AX40" s="167"/>
      <c r="AY40" s="179"/>
    </row>
    <row r="41" spans="1:54" s="13" customFormat="1" ht="12.5" customHeight="1">
      <c r="A41" s="36"/>
      <c r="B41" s="52"/>
      <c r="C41" s="69"/>
      <c r="D41" s="74"/>
      <c r="E41" s="80"/>
      <c r="F41" s="80"/>
      <c r="G41" s="80"/>
      <c r="H41" s="80"/>
      <c r="I41" s="80"/>
      <c r="J41" s="80"/>
      <c r="K41" s="80"/>
      <c r="L41" s="80"/>
      <c r="M41" s="92"/>
      <c r="N41" s="99" t="str">
        <f>IF(N37="","",SUM(N37,N38,N39))</f>
        <v/>
      </c>
      <c r="O41" s="105"/>
      <c r="P41" s="105"/>
      <c r="Q41" s="105"/>
      <c r="R41" s="105"/>
      <c r="S41" s="105"/>
      <c r="T41" s="113" t="s">
        <v>34</v>
      </c>
      <c r="U41" s="119"/>
      <c r="V41" s="99" t="str">
        <f>IF(V37="","",SUM(V37,V38,V39))</f>
        <v/>
      </c>
      <c r="W41" s="105"/>
      <c r="X41" s="105"/>
      <c r="Y41" s="105"/>
      <c r="Z41" s="105"/>
      <c r="AA41" s="105"/>
      <c r="AB41" s="113" t="s">
        <v>34</v>
      </c>
      <c r="AC41" s="119"/>
      <c r="AD41" s="99" t="str">
        <f>IF(AD37="","",SUM(AD37,AD38,AD39))</f>
        <v/>
      </c>
      <c r="AE41" s="105"/>
      <c r="AF41" s="105"/>
      <c r="AG41" s="105"/>
      <c r="AH41" s="105"/>
      <c r="AI41" s="105"/>
      <c r="AJ41" s="113" t="s">
        <v>34</v>
      </c>
      <c r="AK41" s="119"/>
      <c r="AL41" s="138" t="str">
        <f>IF(AL37="","",SUM(AL37,AL38,AL39))</f>
        <v/>
      </c>
      <c r="AM41" s="143"/>
      <c r="AN41" s="143"/>
      <c r="AO41" s="143"/>
      <c r="AP41" s="143"/>
      <c r="AQ41" s="143"/>
      <c r="AR41" s="152" t="s">
        <v>34</v>
      </c>
      <c r="AS41" s="152"/>
      <c r="AT41" s="162" t="str">
        <f>IF(AL41="","",ROUNDDOWN((AL41/N41)*100,1))</f>
        <v/>
      </c>
      <c r="AU41" s="168"/>
      <c r="AV41" s="168"/>
      <c r="AW41" s="168"/>
      <c r="AX41" s="168"/>
      <c r="AY41" s="180" t="s">
        <v>14</v>
      </c>
    </row>
    <row r="42" spans="1:54" s="13" customFormat="1" ht="14" customHeight="1">
      <c r="A42" s="36"/>
      <c r="B42" s="52"/>
      <c r="C42" s="67" t="s">
        <v>40</v>
      </c>
      <c r="D42" s="72"/>
      <c r="E42" s="76" t="str">
        <f>IF(E37="","",E37)</f>
        <v/>
      </c>
      <c r="F42" s="81"/>
      <c r="G42" s="81"/>
      <c r="H42" s="81"/>
      <c r="I42" s="81"/>
      <c r="J42" s="84" t="s">
        <v>4</v>
      </c>
      <c r="K42" s="81" t="str">
        <f>IF(K37="","",K37)</f>
        <v/>
      </c>
      <c r="L42" s="81"/>
      <c r="M42" s="88" t="s">
        <v>17</v>
      </c>
      <c r="N42" s="95"/>
      <c r="O42" s="101"/>
      <c r="P42" s="101"/>
      <c r="Q42" s="101"/>
      <c r="R42" s="101"/>
      <c r="S42" s="101"/>
      <c r="T42" s="110" t="s">
        <v>34</v>
      </c>
      <c r="U42" s="115"/>
      <c r="V42" s="95"/>
      <c r="W42" s="101"/>
      <c r="X42" s="101"/>
      <c r="Y42" s="101"/>
      <c r="Z42" s="101"/>
      <c r="AA42" s="101"/>
      <c r="AB42" s="110" t="s">
        <v>34</v>
      </c>
      <c r="AC42" s="115"/>
      <c r="AD42" s="95"/>
      <c r="AE42" s="101"/>
      <c r="AF42" s="101"/>
      <c r="AG42" s="101"/>
      <c r="AH42" s="101"/>
      <c r="AI42" s="101"/>
      <c r="AJ42" s="110" t="s">
        <v>34</v>
      </c>
      <c r="AK42" s="115"/>
      <c r="AL42" s="135" t="str">
        <f>IF(N42="","",(N42-V42-AD42))</f>
        <v/>
      </c>
      <c r="AM42" s="140"/>
      <c r="AN42" s="140"/>
      <c r="AO42" s="140"/>
      <c r="AP42" s="140"/>
      <c r="AQ42" s="140"/>
      <c r="AR42" s="148" t="s">
        <v>34</v>
      </c>
      <c r="AS42" s="153"/>
      <c r="AT42" s="159"/>
      <c r="AU42" s="165"/>
      <c r="AV42" s="165"/>
      <c r="AW42" s="165"/>
      <c r="AX42" s="165"/>
      <c r="AY42" s="177"/>
    </row>
    <row r="43" spans="1:54" s="13" customFormat="1" ht="14" customHeight="1">
      <c r="A43" s="36"/>
      <c r="B43" s="52"/>
      <c r="C43" s="68"/>
      <c r="D43" s="73"/>
      <c r="E43" s="77" t="str">
        <f>IF(E38="","",E38)</f>
        <v/>
      </c>
      <c r="F43" s="82"/>
      <c r="G43" s="82"/>
      <c r="H43" s="82"/>
      <c r="I43" s="82"/>
      <c r="J43" s="85" t="s">
        <v>4</v>
      </c>
      <c r="K43" s="82" t="str">
        <f>IF(K38="","",K38)</f>
        <v/>
      </c>
      <c r="L43" s="82"/>
      <c r="M43" s="89" t="s">
        <v>10</v>
      </c>
      <c r="N43" s="96"/>
      <c r="O43" s="102"/>
      <c r="P43" s="102"/>
      <c r="Q43" s="102"/>
      <c r="R43" s="102"/>
      <c r="S43" s="102"/>
      <c r="T43" s="111" t="s">
        <v>34</v>
      </c>
      <c r="U43" s="116"/>
      <c r="V43" s="96"/>
      <c r="W43" s="102"/>
      <c r="X43" s="102"/>
      <c r="Y43" s="102"/>
      <c r="Z43" s="102"/>
      <c r="AA43" s="102"/>
      <c r="AB43" s="111" t="s">
        <v>34</v>
      </c>
      <c r="AC43" s="116"/>
      <c r="AD43" s="96"/>
      <c r="AE43" s="102"/>
      <c r="AF43" s="102"/>
      <c r="AG43" s="102"/>
      <c r="AH43" s="102"/>
      <c r="AI43" s="102"/>
      <c r="AJ43" s="111" t="s">
        <v>34</v>
      </c>
      <c r="AK43" s="116"/>
      <c r="AL43" s="136" t="str">
        <f>IF(N43="","",(N43-V43-AD43))</f>
        <v/>
      </c>
      <c r="AM43" s="141"/>
      <c r="AN43" s="141"/>
      <c r="AO43" s="141"/>
      <c r="AP43" s="141"/>
      <c r="AQ43" s="141"/>
      <c r="AR43" s="149" t="s">
        <v>34</v>
      </c>
      <c r="AS43" s="154"/>
      <c r="AT43" s="160"/>
      <c r="AU43" s="166"/>
      <c r="AV43" s="166"/>
      <c r="AW43" s="166"/>
      <c r="AX43" s="166"/>
      <c r="AY43" s="178"/>
    </row>
    <row r="44" spans="1:54" s="13" customFormat="1" ht="14" customHeight="1">
      <c r="A44" s="36"/>
      <c r="B44" s="52"/>
      <c r="C44" s="68"/>
      <c r="D44" s="73"/>
      <c r="E44" s="78" t="str">
        <f>IF(E39="","",E39)</f>
        <v/>
      </c>
      <c r="F44" s="83"/>
      <c r="G44" s="83"/>
      <c r="H44" s="83"/>
      <c r="I44" s="83"/>
      <c r="J44" s="86" t="s">
        <v>4</v>
      </c>
      <c r="K44" s="83" t="str">
        <f>IF(K39="","",K39)</f>
        <v/>
      </c>
      <c r="L44" s="83"/>
      <c r="M44" s="90" t="s">
        <v>10</v>
      </c>
      <c r="N44" s="97"/>
      <c r="O44" s="103"/>
      <c r="P44" s="103"/>
      <c r="Q44" s="103"/>
      <c r="R44" s="103"/>
      <c r="S44" s="103"/>
      <c r="T44" s="112" t="s">
        <v>34</v>
      </c>
      <c r="U44" s="117"/>
      <c r="V44" s="97"/>
      <c r="W44" s="103"/>
      <c r="X44" s="103"/>
      <c r="Y44" s="103"/>
      <c r="Z44" s="103"/>
      <c r="AA44" s="103"/>
      <c r="AB44" s="112" t="s">
        <v>34</v>
      </c>
      <c r="AC44" s="117"/>
      <c r="AD44" s="97"/>
      <c r="AE44" s="103"/>
      <c r="AF44" s="103"/>
      <c r="AG44" s="103"/>
      <c r="AH44" s="103"/>
      <c r="AI44" s="103"/>
      <c r="AJ44" s="112" t="s">
        <v>34</v>
      </c>
      <c r="AK44" s="117"/>
      <c r="AL44" s="137" t="str">
        <f>IF(N44="","",(N44-V44-AD44))</f>
        <v/>
      </c>
      <c r="AM44" s="142"/>
      <c r="AN44" s="142"/>
      <c r="AO44" s="142"/>
      <c r="AP44" s="142"/>
      <c r="AQ44" s="142"/>
      <c r="AR44" s="150" t="s">
        <v>34</v>
      </c>
      <c r="AS44" s="155"/>
      <c r="AT44" s="160"/>
      <c r="AU44" s="166"/>
      <c r="AV44" s="166"/>
      <c r="AW44" s="166"/>
      <c r="AX44" s="166"/>
      <c r="AY44" s="178"/>
    </row>
    <row r="45" spans="1:54" s="13" customFormat="1" ht="10.5" customHeight="1">
      <c r="A45" s="36"/>
      <c r="B45" s="52"/>
      <c r="C45" s="68"/>
      <c r="D45" s="73"/>
      <c r="E45" s="79" t="s">
        <v>19</v>
      </c>
      <c r="F45" s="79"/>
      <c r="G45" s="79"/>
      <c r="H45" s="79"/>
      <c r="I45" s="79"/>
      <c r="J45" s="79"/>
      <c r="K45" s="79"/>
      <c r="L45" s="79"/>
      <c r="M45" s="91"/>
      <c r="N45" s="98" t="s">
        <v>50</v>
      </c>
      <c r="O45" s="104"/>
      <c r="P45" s="104"/>
      <c r="Q45" s="104"/>
      <c r="R45" s="104"/>
      <c r="S45" s="104"/>
      <c r="T45" s="104"/>
      <c r="U45" s="118"/>
      <c r="V45" s="98"/>
      <c r="W45" s="104"/>
      <c r="X45" s="104"/>
      <c r="Y45" s="104"/>
      <c r="Z45" s="104"/>
      <c r="AA45" s="104"/>
      <c r="AB45" s="104"/>
      <c r="AC45" s="118"/>
      <c r="AD45" s="98"/>
      <c r="AE45" s="104"/>
      <c r="AF45" s="104"/>
      <c r="AG45" s="104"/>
      <c r="AH45" s="104"/>
      <c r="AI45" s="104"/>
      <c r="AJ45" s="104"/>
      <c r="AK45" s="118"/>
      <c r="AL45" s="98" t="s">
        <v>51</v>
      </c>
      <c r="AM45" s="104"/>
      <c r="AN45" s="104"/>
      <c r="AO45" s="104"/>
      <c r="AP45" s="104"/>
      <c r="AQ45" s="104"/>
      <c r="AR45" s="104"/>
      <c r="AS45" s="104"/>
      <c r="AT45" s="161" t="s">
        <v>53</v>
      </c>
      <c r="AU45" s="167"/>
      <c r="AV45" s="167"/>
      <c r="AW45" s="167"/>
      <c r="AX45" s="167"/>
      <c r="AY45" s="179"/>
    </row>
    <row r="46" spans="1:54" s="13" customFormat="1" ht="13.5" customHeight="1">
      <c r="A46" s="37"/>
      <c r="B46" s="53"/>
      <c r="C46" s="69"/>
      <c r="D46" s="74"/>
      <c r="E46" s="80"/>
      <c r="F46" s="80"/>
      <c r="G46" s="80"/>
      <c r="H46" s="80"/>
      <c r="I46" s="80"/>
      <c r="J46" s="80"/>
      <c r="K46" s="80"/>
      <c r="L46" s="80"/>
      <c r="M46" s="92"/>
      <c r="N46" s="99" t="str">
        <f>IF(N42="","",SUM(N42,N43,N44))</f>
        <v/>
      </c>
      <c r="O46" s="105"/>
      <c r="P46" s="105"/>
      <c r="Q46" s="105"/>
      <c r="R46" s="105"/>
      <c r="S46" s="105"/>
      <c r="T46" s="113" t="s">
        <v>34</v>
      </c>
      <c r="U46" s="119"/>
      <c r="V46" s="99" t="str">
        <f>IF(V42="","",SUM(V42,V43,V44))</f>
        <v/>
      </c>
      <c r="W46" s="105"/>
      <c r="X46" s="105"/>
      <c r="Y46" s="105"/>
      <c r="Z46" s="105"/>
      <c r="AA46" s="105"/>
      <c r="AB46" s="113" t="s">
        <v>34</v>
      </c>
      <c r="AC46" s="119"/>
      <c r="AD46" s="99" t="str">
        <f>IF(AD42="","",SUM(AD42,AD43,AD44))</f>
        <v/>
      </c>
      <c r="AE46" s="105"/>
      <c r="AF46" s="105"/>
      <c r="AG46" s="105"/>
      <c r="AH46" s="105"/>
      <c r="AI46" s="105"/>
      <c r="AJ46" s="113" t="s">
        <v>34</v>
      </c>
      <c r="AK46" s="119"/>
      <c r="AL46" s="99" t="str">
        <f>IF(AL42="","",SUM(AL42,AL43,AL44))</f>
        <v/>
      </c>
      <c r="AM46" s="105"/>
      <c r="AN46" s="105"/>
      <c r="AO46" s="105"/>
      <c r="AP46" s="105"/>
      <c r="AQ46" s="105"/>
      <c r="AR46" s="113" t="s">
        <v>34</v>
      </c>
      <c r="AS46" s="113"/>
      <c r="AT46" s="162" t="str">
        <f>IF(AL46="","",ROUNDDOWN((AL46/N46)*100,1))</f>
        <v/>
      </c>
      <c r="AU46" s="168"/>
      <c r="AV46" s="168"/>
      <c r="AW46" s="168"/>
      <c r="AX46" s="168"/>
      <c r="AY46" s="180" t="s">
        <v>14</v>
      </c>
    </row>
    <row r="47" spans="1:54" s="6" customFormat="1" ht="25" customHeight="1">
      <c r="A47" s="39"/>
      <c r="B47" s="56" t="s">
        <v>59</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39"/>
      <c r="BA47" s="39"/>
      <c r="BB47" s="39"/>
    </row>
    <row r="48" spans="1:54" s="11" customFormat="1" ht="12">
      <c r="A48" s="40"/>
      <c r="B48" s="40"/>
      <c r="C48" s="66"/>
      <c r="D48" s="66"/>
      <c r="E48" s="75"/>
      <c r="F48" s="75"/>
      <c r="G48" s="75"/>
      <c r="H48" s="75"/>
      <c r="I48" s="75"/>
      <c r="J48" s="75"/>
      <c r="K48" s="75"/>
      <c r="L48" s="75"/>
      <c r="M48" s="75"/>
      <c r="N48" s="93"/>
      <c r="O48" s="93"/>
      <c r="P48" s="93"/>
      <c r="Q48" s="93"/>
      <c r="R48" s="93"/>
      <c r="S48" s="93"/>
      <c r="T48" s="109"/>
      <c r="U48" s="109"/>
      <c r="V48" s="93"/>
      <c r="W48" s="93"/>
      <c r="X48" s="93"/>
      <c r="Y48" s="93"/>
      <c r="Z48" s="93"/>
      <c r="AA48" s="93"/>
      <c r="AB48" s="109"/>
      <c r="AC48" s="109"/>
      <c r="AD48" s="93"/>
      <c r="AE48" s="93"/>
      <c r="AF48" s="93"/>
      <c r="AG48" s="93"/>
      <c r="AH48" s="93"/>
      <c r="AI48" s="93"/>
      <c r="AJ48" s="109"/>
      <c r="AK48" s="109"/>
      <c r="AL48" s="93"/>
      <c r="AM48" s="93"/>
      <c r="AN48" s="93"/>
      <c r="AO48" s="93"/>
      <c r="AP48" s="93"/>
      <c r="AQ48" s="93"/>
      <c r="AR48" s="109"/>
      <c r="AS48" s="109"/>
      <c r="AT48" s="163"/>
      <c r="AU48" s="163"/>
      <c r="AV48" s="163"/>
      <c r="AW48" s="163"/>
      <c r="AX48" s="163"/>
      <c r="AY48" s="176"/>
    </row>
    <row r="49" spans="1:55" s="11" customFormat="1" ht="13.5">
      <c r="A49" s="41" t="s">
        <v>1</v>
      </c>
      <c r="B49" s="57"/>
      <c r="C49" s="57"/>
      <c r="D49" s="57"/>
      <c r="E49" s="57"/>
      <c r="F49" s="57"/>
      <c r="G49" s="57"/>
      <c r="H49" s="57"/>
      <c r="I49" s="57"/>
      <c r="J49" s="57"/>
      <c r="K49" s="57"/>
      <c r="L49" s="57"/>
      <c r="M49" s="57"/>
      <c r="N49" s="57"/>
      <c r="O49" s="57"/>
      <c r="P49" s="57"/>
      <c r="Q49" s="57"/>
      <c r="R49" s="57"/>
      <c r="S49" s="57"/>
      <c r="T49" s="57"/>
      <c r="U49" s="57"/>
      <c r="V49" s="57"/>
      <c r="W49" s="57"/>
      <c r="X49" s="57"/>
      <c r="Y49" s="57"/>
      <c r="Z49" s="93"/>
      <c r="AA49" s="93"/>
      <c r="AB49" s="109"/>
      <c r="AC49" s="109"/>
      <c r="AD49" s="93"/>
      <c r="AE49" s="93"/>
      <c r="AF49" s="93"/>
      <c r="AG49" s="93"/>
      <c r="AH49" s="93"/>
      <c r="AI49" s="93"/>
      <c r="AJ49" s="109"/>
      <c r="AK49" s="109"/>
      <c r="AL49" s="93"/>
      <c r="AM49" s="93"/>
      <c r="AN49" s="93"/>
      <c r="AO49" s="93"/>
      <c r="AP49" s="93"/>
      <c r="AQ49" s="93"/>
      <c r="AR49" s="109"/>
      <c r="AS49" s="109"/>
      <c r="AT49" s="163"/>
      <c r="AU49" s="163"/>
      <c r="AV49" s="163"/>
      <c r="AW49" s="163"/>
      <c r="AX49" s="163"/>
      <c r="AY49" s="176"/>
    </row>
    <row r="50" spans="1:55" ht="13.5">
      <c r="A50" s="32"/>
      <c r="B50" s="58"/>
      <c r="C50" s="32" t="s">
        <v>16</v>
      </c>
      <c r="D50" s="32"/>
      <c r="E50" s="32"/>
      <c r="F50" s="32"/>
      <c r="G50" s="32"/>
      <c r="H50" s="32"/>
      <c r="I50" s="32"/>
      <c r="J50" s="32"/>
      <c r="K50" s="32"/>
      <c r="M50" s="32"/>
      <c r="N50" s="32"/>
      <c r="O50" s="32"/>
      <c r="P50" s="32"/>
      <c r="Q50" s="32"/>
      <c r="R50" s="32"/>
      <c r="S50" s="32"/>
      <c r="T50" s="32"/>
      <c r="U50" s="32"/>
      <c r="V50" s="32"/>
      <c r="W50" s="32"/>
      <c r="X50" s="32"/>
      <c r="Y50" s="32"/>
      <c r="Z50" s="32"/>
      <c r="AA50" s="32"/>
      <c r="AB50" s="32"/>
      <c r="AC50" s="32"/>
      <c r="AD50" s="32"/>
      <c r="AE50" s="32"/>
      <c r="AF50" s="32"/>
      <c r="AG50" s="131" t="str">
        <f>IF(AT41="","",ROUNDDOWN((AT41-AT26)/AT41*100,1))</f>
        <v/>
      </c>
      <c r="AH50" s="131"/>
      <c r="AI50" s="131"/>
      <c r="AJ50" s="131"/>
      <c r="AK50" s="131"/>
      <c r="AL50" s="131"/>
      <c r="AM50" s="131"/>
      <c r="AN50" s="131"/>
      <c r="AO50" s="131"/>
      <c r="AP50" s="146" t="s">
        <v>14</v>
      </c>
      <c r="AQ50" s="146"/>
      <c r="AR50" s="146" t="s">
        <v>48</v>
      </c>
      <c r="AS50" s="146"/>
      <c r="AT50" s="146"/>
      <c r="AU50" s="146"/>
      <c r="AV50" s="146"/>
      <c r="AW50" s="146"/>
      <c r="AX50" s="32"/>
      <c r="AY50" s="32"/>
      <c r="AZ50" s="169"/>
      <c r="BA50" s="169"/>
      <c r="BB50" s="169"/>
      <c r="BC50" s="169"/>
    </row>
    <row r="51" spans="1:55" s="11" customFormat="1" ht="13.5">
      <c r="A51" s="40"/>
      <c r="B51" s="40"/>
      <c r="C51" s="32" t="s">
        <v>44</v>
      </c>
      <c r="D51" s="66"/>
      <c r="E51" s="75"/>
      <c r="F51" s="75"/>
      <c r="G51" s="75"/>
      <c r="H51" s="75"/>
      <c r="I51" s="75"/>
      <c r="J51" s="75"/>
      <c r="K51" s="75"/>
      <c r="L51" s="75"/>
      <c r="M51" s="75"/>
      <c r="N51" s="93"/>
      <c r="O51" s="93"/>
      <c r="P51" s="93"/>
      <c r="Q51" s="93"/>
      <c r="R51" s="93"/>
      <c r="S51" s="93"/>
      <c r="T51" s="109"/>
      <c r="U51" s="109"/>
      <c r="V51" s="93"/>
      <c r="W51" s="93"/>
      <c r="X51" s="93"/>
      <c r="Y51" s="93"/>
      <c r="Z51" s="93"/>
      <c r="AA51" s="93"/>
      <c r="AB51" s="93"/>
      <c r="AC51" s="93"/>
      <c r="AD51" s="93"/>
      <c r="AE51" s="93"/>
      <c r="AF51" s="93"/>
      <c r="AG51" s="131" t="str">
        <f>IF(AT46="","",ROUNDDOWN((AT46-AT31)/AT46*100,1))</f>
        <v/>
      </c>
      <c r="AH51" s="131"/>
      <c r="AI51" s="131"/>
      <c r="AJ51" s="131"/>
      <c r="AK51" s="131"/>
      <c r="AL51" s="131"/>
      <c r="AM51" s="131"/>
      <c r="AN51" s="131"/>
      <c r="AO51" s="131"/>
      <c r="AP51" s="146" t="s">
        <v>14</v>
      </c>
      <c r="AQ51" s="146"/>
      <c r="AR51" s="146" t="s">
        <v>48</v>
      </c>
      <c r="AS51" s="146"/>
      <c r="AT51" s="146"/>
      <c r="AU51" s="146"/>
      <c r="AV51" s="146"/>
      <c r="AW51" s="146"/>
      <c r="AX51" s="163"/>
      <c r="AY51" s="163"/>
      <c r="AZ51" s="163"/>
      <c r="BA51" s="163"/>
      <c r="BB51" s="163"/>
      <c r="BC51" s="176"/>
    </row>
    <row r="52" spans="1:55" s="11" customFormat="1" ht="12">
      <c r="A52" s="40"/>
      <c r="B52" s="40"/>
      <c r="C52" s="66"/>
      <c r="D52" s="66"/>
      <c r="E52" s="75"/>
      <c r="F52" s="75"/>
      <c r="G52" s="75"/>
      <c r="H52" s="75"/>
      <c r="I52" s="75"/>
      <c r="J52" s="75"/>
      <c r="K52" s="75"/>
      <c r="L52" s="75"/>
      <c r="M52" s="75"/>
      <c r="N52" s="93"/>
      <c r="O52" s="93"/>
      <c r="P52" s="93"/>
      <c r="Q52" s="93"/>
      <c r="R52" s="93"/>
      <c r="S52" s="93"/>
      <c r="T52" s="109"/>
      <c r="U52" s="109"/>
      <c r="V52" s="93"/>
      <c r="W52" s="93"/>
      <c r="X52" s="93"/>
      <c r="Y52" s="93"/>
      <c r="Z52" s="93"/>
      <c r="AA52" s="93"/>
      <c r="AB52" s="109"/>
      <c r="AC52" s="109"/>
      <c r="AD52" s="93"/>
      <c r="AE52" s="93"/>
      <c r="AF52" s="93"/>
      <c r="AG52" s="93"/>
      <c r="AH52" s="93"/>
      <c r="AI52" s="93"/>
      <c r="AJ52" s="109"/>
      <c r="AK52" s="109"/>
      <c r="AL52" s="93"/>
      <c r="AM52" s="93"/>
      <c r="AN52" s="93"/>
      <c r="AO52" s="93"/>
      <c r="AP52" s="93"/>
      <c r="AQ52" s="93"/>
      <c r="AR52" s="109"/>
      <c r="AS52" s="109"/>
      <c r="AT52" s="163"/>
      <c r="AU52" s="163"/>
      <c r="AV52" s="163"/>
      <c r="AW52" s="163"/>
      <c r="AX52" s="163"/>
      <c r="AY52" s="176"/>
    </row>
    <row r="53" spans="1:55" s="6" customFormat="1" ht="15" customHeight="1">
      <c r="A53" s="42" t="s">
        <v>47</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182"/>
    </row>
    <row r="54" spans="1:55" s="6" customFormat="1" ht="15" customHeight="1">
      <c r="A54" s="43" t="s">
        <v>32</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183"/>
    </row>
    <row r="55" spans="1:55" s="6" customFormat="1" ht="15" customHeight="1">
      <c r="A55" s="43" t="s">
        <v>45</v>
      </c>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183"/>
    </row>
    <row r="56" spans="1:55" s="6" customFormat="1" ht="15" customHeight="1">
      <c r="A56" s="44" t="s">
        <v>61</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184"/>
    </row>
    <row r="57" spans="1:55" s="6" customFormat="1" ht="15" customHeight="1">
      <c r="A57" s="45" t="s">
        <v>46</v>
      </c>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185"/>
    </row>
    <row r="58" spans="1:55" ht="18" customHeight="1"/>
    <row r="59" spans="1:55" ht="18" customHeight="1"/>
    <row r="60" spans="1:55" ht="18" customHeight="1"/>
    <row r="61" spans="1:55" ht="18" customHeight="1"/>
    <row r="62" spans="1:55" ht="18" customHeight="1"/>
    <row r="63" spans="1:55" ht="18" customHeight="1"/>
    <row r="64" spans="1:55" ht="18" customHeight="1"/>
    <row r="65" ht="18" customHeight="1"/>
    <row r="66" ht="18" customHeight="1"/>
    <row r="67" ht="18" customHeight="1"/>
  </sheetData>
  <sheetProtection algorithmName="SHA-512" hashValue="6wmIi9yIWCkXEXWlUyhE04L3VUlW1KF38dSEoypNAfQTsjuInSwcBu+JnFxupqPJMoyxh24Hdc1nYQbz7ED9kQ==" saltValue="h3dxfzyWxuo2m6ZUiG6AbQ==" spinCount="100000" sheet="1" objects="1" scenarios="1" selectLockedCells="1"/>
  <mergeCells count="247">
    <mergeCell ref="A1:Q1"/>
    <mergeCell ref="R1:AF1"/>
    <mergeCell ref="AP1:AX1"/>
    <mergeCell ref="AF7:AV7"/>
    <mergeCell ref="AF8:AJ8"/>
    <mergeCell ref="AK8:AV8"/>
    <mergeCell ref="A9:H9"/>
    <mergeCell ref="I9:AE9"/>
    <mergeCell ref="AF9:AJ9"/>
    <mergeCell ref="AK9:AV9"/>
    <mergeCell ref="AW9:AY9"/>
    <mergeCell ref="A10:H10"/>
    <mergeCell ref="I10:AE10"/>
    <mergeCell ref="AF10:AJ10"/>
    <mergeCell ref="AK10:AV10"/>
    <mergeCell ref="AW10:AY10"/>
    <mergeCell ref="A11:H11"/>
    <mergeCell ref="I11:AE11"/>
    <mergeCell ref="AF11:AJ11"/>
    <mergeCell ref="AK11:AV11"/>
    <mergeCell ref="AW11:AY11"/>
    <mergeCell ref="A12:H12"/>
    <mergeCell ref="I12:AE12"/>
    <mergeCell ref="AF12:AJ12"/>
    <mergeCell ref="AK12:AV12"/>
    <mergeCell ref="AW12:AY12"/>
    <mergeCell ref="B13:AY13"/>
    <mergeCell ref="BA18:BQ18"/>
    <mergeCell ref="N21:U21"/>
    <mergeCell ref="V21:AC21"/>
    <mergeCell ref="AD21:AK21"/>
    <mergeCell ref="AL21:AS21"/>
    <mergeCell ref="AT21:AY21"/>
    <mergeCell ref="E22:I22"/>
    <mergeCell ref="K22:L22"/>
    <mergeCell ref="N22:S22"/>
    <mergeCell ref="T22:U22"/>
    <mergeCell ref="V22:AA22"/>
    <mergeCell ref="AB22:AC22"/>
    <mergeCell ref="AD22:AI22"/>
    <mergeCell ref="AJ22:AK22"/>
    <mergeCell ref="AL22:AQ22"/>
    <mergeCell ref="AR22:AS22"/>
    <mergeCell ref="E23:I23"/>
    <mergeCell ref="K23:L23"/>
    <mergeCell ref="N23:S23"/>
    <mergeCell ref="T23:U23"/>
    <mergeCell ref="V23:AA23"/>
    <mergeCell ref="AB23:AC23"/>
    <mergeCell ref="AD23:AI23"/>
    <mergeCell ref="AJ23:AK23"/>
    <mergeCell ref="AL23:AQ23"/>
    <mergeCell ref="AR23:AS23"/>
    <mergeCell ref="E24:I24"/>
    <mergeCell ref="K24:L24"/>
    <mergeCell ref="N24:S24"/>
    <mergeCell ref="T24:U24"/>
    <mergeCell ref="V24:AA24"/>
    <mergeCell ref="AB24:AC24"/>
    <mergeCell ref="AD24:AI24"/>
    <mergeCell ref="AJ24:AK24"/>
    <mergeCell ref="AL24:AQ24"/>
    <mergeCell ref="AR24:AS24"/>
    <mergeCell ref="N25:U25"/>
    <mergeCell ref="V25:AC25"/>
    <mergeCell ref="AD25:AK25"/>
    <mergeCell ref="AL25:AS25"/>
    <mergeCell ref="AT25:AY25"/>
    <mergeCell ref="N26:S26"/>
    <mergeCell ref="T26:U26"/>
    <mergeCell ref="V26:AA26"/>
    <mergeCell ref="AB26:AC26"/>
    <mergeCell ref="AD26:AI26"/>
    <mergeCell ref="AJ26:AK26"/>
    <mergeCell ref="AL26:AQ26"/>
    <mergeCell ref="AR26:AS26"/>
    <mergeCell ref="AT26:AX26"/>
    <mergeCell ref="E27:I27"/>
    <mergeCell ref="K27:L27"/>
    <mergeCell ref="N27:S27"/>
    <mergeCell ref="T27:U27"/>
    <mergeCell ref="V27:AA27"/>
    <mergeCell ref="AB27:AC27"/>
    <mergeCell ref="AD27:AI27"/>
    <mergeCell ref="AJ27:AK27"/>
    <mergeCell ref="AL27:AQ27"/>
    <mergeCell ref="AR27:AS27"/>
    <mergeCell ref="E28:I28"/>
    <mergeCell ref="K28:L28"/>
    <mergeCell ref="N28:S28"/>
    <mergeCell ref="T28:U28"/>
    <mergeCell ref="V28:AA28"/>
    <mergeCell ref="AB28:AC28"/>
    <mergeCell ref="AD28:AI28"/>
    <mergeCell ref="AJ28:AK28"/>
    <mergeCell ref="AL28:AQ28"/>
    <mergeCell ref="AR28:AS28"/>
    <mergeCell ref="E29:I29"/>
    <mergeCell ref="K29:L29"/>
    <mergeCell ref="N29:S29"/>
    <mergeCell ref="T29:U29"/>
    <mergeCell ref="V29:AA29"/>
    <mergeCell ref="AB29:AC29"/>
    <mergeCell ref="AD29:AI29"/>
    <mergeCell ref="AJ29:AK29"/>
    <mergeCell ref="AL29:AQ29"/>
    <mergeCell ref="AR29:AS29"/>
    <mergeCell ref="N30:U30"/>
    <mergeCell ref="V30:AC30"/>
    <mergeCell ref="AD30:AK30"/>
    <mergeCell ref="AL30:AS30"/>
    <mergeCell ref="AT30:AY30"/>
    <mergeCell ref="N31:S31"/>
    <mergeCell ref="T31:U31"/>
    <mergeCell ref="V31:AA31"/>
    <mergeCell ref="AB31:AC31"/>
    <mergeCell ref="AD31:AI31"/>
    <mergeCell ref="AJ31:AK31"/>
    <mergeCell ref="AL31:AQ31"/>
    <mergeCell ref="AR31:AS31"/>
    <mergeCell ref="AT31:AX31"/>
    <mergeCell ref="C33:T33"/>
    <mergeCell ref="U33:X33"/>
    <mergeCell ref="Z33:AK33"/>
    <mergeCell ref="AO33:AT33"/>
    <mergeCell ref="N36:U36"/>
    <mergeCell ref="V36:AC36"/>
    <mergeCell ref="AD36:AK36"/>
    <mergeCell ref="AL36:AS36"/>
    <mergeCell ref="AT36:AY36"/>
    <mergeCell ref="E37:I37"/>
    <mergeCell ref="K37:L37"/>
    <mergeCell ref="N37:S37"/>
    <mergeCell ref="T37:U37"/>
    <mergeCell ref="V37:AA37"/>
    <mergeCell ref="AB37:AC37"/>
    <mergeCell ref="AD37:AI37"/>
    <mergeCell ref="AJ37:AK37"/>
    <mergeCell ref="AL37:AQ37"/>
    <mergeCell ref="AR37:AS37"/>
    <mergeCell ref="E38:I38"/>
    <mergeCell ref="K38:L38"/>
    <mergeCell ref="N38:S38"/>
    <mergeCell ref="T38:U38"/>
    <mergeCell ref="V38:AA38"/>
    <mergeCell ref="AB38:AC38"/>
    <mergeCell ref="AD38:AI38"/>
    <mergeCell ref="AJ38:AK38"/>
    <mergeCell ref="AL38:AQ38"/>
    <mergeCell ref="AR38:AS38"/>
    <mergeCell ref="E39:I39"/>
    <mergeCell ref="K39:L39"/>
    <mergeCell ref="N39:S39"/>
    <mergeCell ref="T39:U39"/>
    <mergeCell ref="V39:AA39"/>
    <mergeCell ref="AB39:AC39"/>
    <mergeCell ref="AD39:AI39"/>
    <mergeCell ref="AJ39:AK39"/>
    <mergeCell ref="AL39:AQ39"/>
    <mergeCell ref="AR39:AS39"/>
    <mergeCell ref="N40:U40"/>
    <mergeCell ref="V40:AC40"/>
    <mergeCell ref="AD40:AK40"/>
    <mergeCell ref="AL40:AS40"/>
    <mergeCell ref="AT40:AY40"/>
    <mergeCell ref="N41:S41"/>
    <mergeCell ref="T41:U41"/>
    <mergeCell ref="V41:AA41"/>
    <mergeCell ref="AB41:AC41"/>
    <mergeCell ref="AD41:AI41"/>
    <mergeCell ref="AJ41:AK41"/>
    <mergeCell ref="AL41:AQ41"/>
    <mergeCell ref="AR41:AS41"/>
    <mergeCell ref="AT41:AX41"/>
    <mergeCell ref="E42:I42"/>
    <mergeCell ref="K42:L42"/>
    <mergeCell ref="N42:S42"/>
    <mergeCell ref="T42:U42"/>
    <mergeCell ref="V42:AA42"/>
    <mergeCell ref="AB42:AC42"/>
    <mergeCell ref="AD42:AI42"/>
    <mergeCell ref="AJ42:AK42"/>
    <mergeCell ref="AL42:AQ42"/>
    <mergeCell ref="AR42:AS42"/>
    <mergeCell ref="E43:I43"/>
    <mergeCell ref="K43:L43"/>
    <mergeCell ref="N43:S43"/>
    <mergeCell ref="T43:U43"/>
    <mergeCell ref="V43:AA43"/>
    <mergeCell ref="AB43:AC43"/>
    <mergeCell ref="AD43:AI43"/>
    <mergeCell ref="AJ43:AK43"/>
    <mergeCell ref="AL43:AQ43"/>
    <mergeCell ref="AR43:AS43"/>
    <mergeCell ref="E44:I44"/>
    <mergeCell ref="K44:L44"/>
    <mergeCell ref="N44:S44"/>
    <mergeCell ref="T44:U44"/>
    <mergeCell ref="V44:AA44"/>
    <mergeCell ref="AB44:AC44"/>
    <mergeCell ref="AD44:AI44"/>
    <mergeCell ref="AJ44:AK44"/>
    <mergeCell ref="AL44:AQ44"/>
    <mergeCell ref="AR44:AS44"/>
    <mergeCell ref="N45:U45"/>
    <mergeCell ref="V45:AC45"/>
    <mergeCell ref="AD45:AK45"/>
    <mergeCell ref="AL45:AS45"/>
    <mergeCell ref="AT45:AY45"/>
    <mergeCell ref="N46:S46"/>
    <mergeCell ref="T46:U46"/>
    <mergeCell ref="V46:AA46"/>
    <mergeCell ref="AB46:AC46"/>
    <mergeCell ref="AD46:AI46"/>
    <mergeCell ref="AJ46:AK46"/>
    <mergeCell ref="AL46:AQ46"/>
    <mergeCell ref="AR46:AS46"/>
    <mergeCell ref="AT46:AX46"/>
    <mergeCell ref="B47:AY47"/>
    <mergeCell ref="AG50:AO50"/>
    <mergeCell ref="AP50:AQ50"/>
    <mergeCell ref="AR50:AW50"/>
    <mergeCell ref="AG51:AO51"/>
    <mergeCell ref="AP51:AQ51"/>
    <mergeCell ref="AR51:AW51"/>
    <mergeCell ref="A53:AY53"/>
    <mergeCell ref="A54:AY54"/>
    <mergeCell ref="A55:AY55"/>
    <mergeCell ref="A56:AY56"/>
    <mergeCell ref="A57:AY57"/>
    <mergeCell ref="A7:H8"/>
    <mergeCell ref="I7:AE8"/>
    <mergeCell ref="AW7:AY8"/>
    <mergeCell ref="C22:D26"/>
    <mergeCell ref="AT22:AY24"/>
    <mergeCell ref="E25:M26"/>
    <mergeCell ref="C27:D31"/>
    <mergeCell ref="AT27:AY29"/>
    <mergeCell ref="E30:M31"/>
    <mergeCell ref="C37:D41"/>
    <mergeCell ref="AT37:AY39"/>
    <mergeCell ref="E40:M41"/>
    <mergeCell ref="C42:D46"/>
    <mergeCell ref="AT42:AY44"/>
    <mergeCell ref="E45:M46"/>
    <mergeCell ref="A22:B31"/>
    <mergeCell ref="A37:B46"/>
  </mergeCells>
  <phoneticPr fontId="2"/>
  <printOptions horizontalCentered="1"/>
  <pageMargins left="0.6692913385826772" right="0.6692913385826772" top="0.74803149606299213" bottom="0.74803149606299213" header="0.31496062992125984" footer="0.31496062992125984"/>
  <pageSetup paperSize="9" scale="8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業種確認・利益率計算書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井手　健人</dc:creator>
  <cp:lastModifiedBy>川﨑 凌大</cp:lastModifiedBy>
  <cp:lastPrinted>2024-11-11T07:22:20Z</cp:lastPrinted>
  <dcterms:created xsi:type="dcterms:W3CDTF">2015-06-05T18:19:34Z</dcterms:created>
  <dcterms:modified xsi:type="dcterms:W3CDTF">2025-03-19T07:09:44Z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2025-03-19T07:09:44Z</vt:filetime>
  </property>
</Properties>
</file>